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ate1904="1"/>
  <mc:AlternateContent xmlns:mc="http://schemas.openxmlformats.org/markup-compatibility/2006">
    <mc:Choice Requires="x15">
      <x15ac:absPath xmlns:x15ac="http://schemas.microsoft.com/office/spreadsheetml/2010/11/ac" url="/Users/valeriegaffney/Documents/VBS/Data Forms/VBS Data Forms_2022/"/>
    </mc:Choice>
  </mc:AlternateContent>
  <xr:revisionPtr revIDLastSave="0" documentId="13_ncr:1_{0E7F634A-9CF9-B740-8385-C6926D542A53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County Details, Sections 1-3" sheetId="1" r:id="rId1"/>
    <sheet name="County Details, Page 2" sheetId="3" r:id="rId2"/>
  </sheets>
  <definedNames>
    <definedName name="_xlnm._FilterDatabase" localSheetId="0" hidden="1">'County Details, Sections 1-3'!$D$3:$AL$41</definedName>
    <definedName name="_xlnm.Print_Area" localSheetId="1">'County Details, Page 2'!$A$1:$D$60</definedName>
    <definedName name="_xlnm.Print_Area" localSheetId="0">'County Details, Sections 1-3'!$BP$1:$CY$45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43" i="1" l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AK33" i="1"/>
  <c r="AL33" i="1" s="1"/>
  <c r="AK34" i="1"/>
  <c r="AL34" i="1" s="1"/>
  <c r="AJ33" i="1"/>
  <c r="AJ34" i="1"/>
  <c r="AI33" i="1"/>
  <c r="AI34" i="1"/>
  <c r="AI35" i="1"/>
  <c r="AH32" i="1"/>
  <c r="AH33" i="1"/>
  <c r="AH34" i="1"/>
  <c r="AH26" i="1"/>
  <c r="AH27" i="1"/>
  <c r="AH28" i="1"/>
  <c r="AH29" i="1"/>
  <c r="AH30" i="1"/>
  <c r="AH31" i="1"/>
  <c r="AH35" i="1"/>
  <c r="AH36" i="1"/>
  <c r="AH37" i="1"/>
  <c r="AH38" i="1"/>
  <c r="AH39" i="1"/>
  <c r="AH40" i="1"/>
  <c r="AH41" i="1"/>
  <c r="AH42" i="1"/>
  <c r="AK31" i="1"/>
  <c r="AL31" i="1" s="1"/>
  <c r="AK32" i="1"/>
  <c r="AL32" i="1" s="1"/>
  <c r="AK35" i="1"/>
  <c r="AL35" i="1" s="1"/>
  <c r="AK36" i="1"/>
  <c r="AL36" i="1" s="1"/>
  <c r="AK37" i="1"/>
  <c r="AL37" i="1" s="1"/>
  <c r="AK38" i="1"/>
  <c r="AL38" i="1" s="1"/>
  <c r="AK39" i="1"/>
  <c r="AL39" i="1" s="1"/>
  <c r="AJ31" i="1"/>
  <c r="AJ32" i="1"/>
  <c r="AJ35" i="1"/>
  <c r="AJ36" i="1"/>
  <c r="AJ37" i="1"/>
  <c r="AJ38" i="1"/>
  <c r="AI31" i="1"/>
  <c r="AI32" i="1"/>
  <c r="AI36" i="1"/>
  <c r="AI37" i="1"/>
  <c r="AI38" i="1"/>
  <c r="AI39" i="1"/>
  <c r="AL40" i="1"/>
  <c r="AL41" i="1"/>
  <c r="AL42" i="1"/>
  <c r="AK12" i="1"/>
  <c r="AL12" i="1" s="1"/>
  <c r="AK13" i="1"/>
  <c r="AL13" i="1" s="1"/>
  <c r="AK14" i="1"/>
  <c r="AL14" i="1" s="1"/>
  <c r="AK15" i="1"/>
  <c r="AL15" i="1" s="1"/>
  <c r="AK16" i="1"/>
  <c r="AL16" i="1" s="1"/>
  <c r="AK17" i="1"/>
  <c r="AL17" i="1" s="1"/>
  <c r="AK18" i="1"/>
  <c r="AL18" i="1" s="1"/>
  <c r="AK19" i="1"/>
  <c r="AL19" i="1" s="1"/>
  <c r="AK20" i="1"/>
  <c r="AL20" i="1" s="1"/>
  <c r="AK21" i="1"/>
  <c r="AL21" i="1" s="1"/>
  <c r="AK22" i="1"/>
  <c r="AL22" i="1" s="1"/>
  <c r="AK23" i="1"/>
  <c r="AL23" i="1" s="1"/>
  <c r="AK24" i="1"/>
  <c r="AL24" i="1" s="1"/>
  <c r="AK25" i="1"/>
  <c r="AL25" i="1" s="1"/>
  <c r="AK26" i="1"/>
  <c r="AL26" i="1" s="1"/>
  <c r="AK27" i="1"/>
  <c r="AL27" i="1" s="1"/>
  <c r="AK28" i="1"/>
  <c r="AL28" i="1" s="1"/>
  <c r="AK29" i="1"/>
  <c r="AL29" i="1" s="1"/>
  <c r="AK30" i="1"/>
  <c r="AL30" i="1" s="1"/>
  <c r="AK40" i="1"/>
  <c r="AK41" i="1"/>
  <c r="AK42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9" i="1"/>
  <c r="AJ40" i="1"/>
  <c r="AJ4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40" i="1"/>
  <c r="AI4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I5" i="1"/>
  <c r="AI6" i="1"/>
  <c r="AI7" i="1"/>
  <c r="AI8" i="1"/>
  <c r="AI9" i="1"/>
  <c r="AI10" i="1"/>
  <c r="AI11" i="1"/>
  <c r="AK6" i="1"/>
  <c r="AL6" i="1" s="1"/>
  <c r="AK7" i="1"/>
  <c r="AL7" i="1" s="1"/>
  <c r="AK8" i="1"/>
  <c r="AL8" i="1" s="1"/>
  <c r="AK9" i="1"/>
  <c r="AL9" i="1" s="1"/>
  <c r="AK10" i="1"/>
  <c r="AL10" i="1" s="1"/>
  <c r="AK11" i="1"/>
  <c r="AK5" i="1"/>
  <c r="AL5" i="1" s="1"/>
  <c r="AJ5" i="1"/>
  <c r="AJ6" i="1"/>
  <c r="AJ7" i="1"/>
  <c r="AJ8" i="1"/>
  <c r="AJ9" i="1"/>
  <c r="AJ10" i="1"/>
  <c r="AJ11" i="1"/>
  <c r="AH5" i="1"/>
  <c r="AH6" i="1"/>
  <c r="AH7" i="1"/>
  <c r="AH8" i="1"/>
  <c r="AH9" i="1"/>
  <c r="AH10" i="1"/>
  <c r="AH11" i="1"/>
  <c r="AH12" i="1"/>
  <c r="AK4" i="1"/>
  <c r="AL4" i="1" s="1"/>
  <c r="AJ4" i="1"/>
  <c r="AI4" i="1"/>
  <c r="AH4" i="1"/>
  <c r="L43" i="1"/>
  <c r="AJ42" i="1"/>
  <c r="AI42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J42" i="1"/>
  <c r="I43" i="1"/>
  <c r="J43" i="1"/>
  <c r="K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G43" i="1"/>
  <c r="AK43" i="1" l="1"/>
  <c r="AL11" i="1"/>
  <c r="AI43" i="1"/>
  <c r="AJ43" i="1"/>
  <c r="AH43" i="1"/>
</calcChain>
</file>

<file path=xl/sharedStrings.xml><?xml version="1.0" encoding="utf-8"?>
<sst xmlns="http://schemas.openxmlformats.org/spreadsheetml/2006/main" count="164" uniqueCount="122">
  <si>
    <t>K</t>
  </si>
  <si>
    <t>Letter?</t>
  </si>
  <si>
    <t>Number of Boxes</t>
  </si>
  <si>
    <t>Number of trails</t>
  </si>
  <si>
    <t>All</t>
  </si>
  <si>
    <t>k</t>
  </si>
  <si>
    <t>Bluebirds</t>
  </si>
  <si>
    <t>Chickadees</t>
  </si>
  <si>
    <t>Trail Name</t>
  </si>
  <si>
    <t>TOTALS</t>
  </si>
  <si>
    <t>House Wrens</t>
  </si>
  <si>
    <t>Nest Attempts</t>
  </si>
  <si>
    <t xml:space="preserve">Eggs </t>
  </si>
  <si>
    <t>Hatched</t>
  </si>
  <si>
    <t>Fledged</t>
  </si>
  <si>
    <t>Tree Swallows</t>
  </si>
  <si>
    <t>The most recent year this trail appeared</t>
  </si>
  <si>
    <t>Birds Fledged per Box</t>
  </si>
  <si>
    <t>Trail Leader</t>
  </si>
  <si>
    <t>(For more trails insert above this line)</t>
  </si>
  <si>
    <t>Nestbox Type</t>
  </si>
  <si>
    <t>Nestbox Hole size/shape</t>
  </si>
  <si>
    <t>#  of each</t>
  </si>
  <si>
    <t xml:space="preserve">    1 1/2 in. round</t>
  </si>
  <si>
    <t>Box Mounting</t>
  </si>
  <si>
    <t xml:space="preserve">     Wooden post</t>
  </si>
  <si>
    <t xml:space="preserve">   </t>
  </si>
  <si>
    <t xml:space="preserve">     Other</t>
  </si>
  <si>
    <t>Predator control</t>
  </si>
  <si>
    <t>Trail habitat</t>
  </si>
  <si>
    <t xml:space="preserve">     Roadside/urban</t>
  </si>
  <si>
    <t xml:space="preserve">     Roadside/rural</t>
  </si>
  <si>
    <t xml:space="preserve">     Lawn/yard</t>
  </si>
  <si>
    <t xml:space="preserve">     Park</t>
  </si>
  <si>
    <t xml:space="preserve">     Cemetery</t>
  </si>
  <si>
    <t xml:space="preserve">     Golf course</t>
  </si>
  <si>
    <t xml:space="preserve">     Other:</t>
  </si>
  <si>
    <t>BB Fledged</t>
  </si>
  <si>
    <t xml:space="preserve">    Stream/wetlands</t>
  </si>
  <si>
    <t xml:space="preserve">    Metal Pole</t>
  </si>
  <si>
    <t>Other* (Please Specify)</t>
  </si>
  <si>
    <t>ID of Other</t>
  </si>
  <si>
    <t>First egg</t>
  </si>
  <si>
    <t>First Hatch</t>
  </si>
  <si>
    <t>First Fledge</t>
  </si>
  <si>
    <t>Last Fledge of Season</t>
  </si>
  <si>
    <t>Tree Swallow Breeding Dates</t>
  </si>
  <si>
    <t>HOSP</t>
  </si>
  <si>
    <t>HOWR</t>
  </si>
  <si>
    <t>EABL</t>
  </si>
  <si>
    <t>TRES</t>
  </si>
  <si>
    <t>Snake</t>
  </si>
  <si>
    <t>Racoon</t>
  </si>
  <si>
    <t>Bear</t>
  </si>
  <si>
    <t>Vandal</t>
  </si>
  <si>
    <t>Weather Extremes</t>
  </si>
  <si>
    <t>Invertebrate Invasion</t>
  </si>
  <si>
    <t>Other/Unknown Agent</t>
  </si>
  <si>
    <t>Avian Nest Box Takeover</t>
  </si>
  <si>
    <t>Dead Adult</t>
  </si>
  <si>
    <t>No. Missing/destroyed eggs</t>
  </si>
  <si>
    <t>No. Dead/Missing chicks</t>
  </si>
  <si>
    <t>No. Unhatched eggs innest</t>
  </si>
  <si>
    <t>No. Dead Chicks in nest</t>
  </si>
  <si>
    <t>Nest Box Type</t>
  </si>
  <si>
    <t>Rectangular</t>
  </si>
  <si>
    <t>Peterson</t>
  </si>
  <si>
    <t>PVC</t>
  </si>
  <si>
    <t>Other</t>
  </si>
  <si>
    <t>Nest Box Hole</t>
  </si>
  <si>
    <t>1 1/2 in round</t>
  </si>
  <si>
    <t>Oval</t>
  </si>
  <si>
    <t>Metal Pole</t>
  </si>
  <si>
    <t>Fence</t>
  </si>
  <si>
    <t>Wooden Post</t>
  </si>
  <si>
    <t>None</t>
  </si>
  <si>
    <t>Greased pipe</t>
  </si>
  <si>
    <t>PVC baffle</t>
  </si>
  <si>
    <t>Noel guard</t>
  </si>
  <si>
    <t>Metal Cone</t>
  </si>
  <si>
    <t>Stove pipe baffle</t>
  </si>
  <si>
    <t>Roadside/urban</t>
  </si>
  <si>
    <t>Roadside/rural</t>
  </si>
  <si>
    <t>Lawn/yard</t>
  </si>
  <si>
    <t>Park</t>
  </si>
  <si>
    <t>Cemetery</t>
  </si>
  <si>
    <t>Pastureland</t>
  </si>
  <si>
    <t>Stream/wetlands</t>
  </si>
  <si>
    <t>Golf Course</t>
  </si>
  <si>
    <t>Trail Habitat</t>
  </si>
  <si>
    <t xml:space="preserve">  Effects on Nestings</t>
  </si>
  <si>
    <t>Meadow</t>
  </si>
  <si>
    <t>No. of Box pairs Pair</t>
  </si>
  <si>
    <t>Bluebird Breeding Dates</t>
  </si>
  <si>
    <t>*Other includes species such as titmouse, Carolina wren &amp; nuthatch species, not house sparrow nests which are removed.</t>
  </si>
  <si>
    <t>Nesting Trail Disruptions-Potential Perpatrators or Events</t>
  </si>
  <si>
    <t>Totals</t>
  </si>
  <si>
    <t xml:space="preserve"> Other</t>
  </si>
  <si>
    <t xml:space="preserve"> Rectangular</t>
  </si>
  <si>
    <t xml:space="preserve"> 2 hole</t>
  </si>
  <si>
    <t xml:space="preserve"> Peterson</t>
  </si>
  <si>
    <t xml:space="preserve">    Oval</t>
  </si>
  <si>
    <t>slot Box</t>
  </si>
  <si>
    <t>Gilbertson (PVC)</t>
  </si>
  <si>
    <t>Slot Box</t>
  </si>
  <si>
    <t>Greased Pipe</t>
  </si>
  <si>
    <t>Noel gard</t>
  </si>
  <si>
    <t>Stove pipe baffle/ round metal 6"</t>
  </si>
  <si>
    <t>Stove pipe baffle/ round metal 8"</t>
  </si>
  <si>
    <t>Box pairs</t>
  </si>
  <si>
    <t xml:space="preserve">     Meadow</t>
  </si>
  <si>
    <t xml:space="preserve">     Pastureland</t>
  </si>
  <si>
    <t>2 Hole</t>
  </si>
  <si>
    <t xml:space="preserve">County Coordinator Annual Summary Form      Page 1,   Section 2 of 3                       </t>
  </si>
  <si>
    <t xml:space="preserve">County Coordinator Annual  Summary Form     Page1 , Section 3 of 3   </t>
  </si>
  <si>
    <t>County Extremes</t>
  </si>
  <si>
    <t>Coordinattor's email:</t>
  </si>
  <si>
    <r>
      <t xml:space="preserve">                               County Coordinator Annual Summary Form Page 1,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Section 1 of 3           County </t>
    </r>
    <r>
      <rPr>
        <b/>
        <u/>
        <sz val="16"/>
        <rFont val="Arial"/>
        <family val="2"/>
      </rPr>
      <t xml:space="preserve">_____________________________      </t>
    </r>
    <r>
      <rPr>
        <b/>
        <sz val="16"/>
        <rFont val="Arial"/>
        <family val="2"/>
      </rPr>
      <t xml:space="preserve"> Year</t>
    </r>
    <r>
      <rPr>
        <b/>
        <u/>
        <sz val="16"/>
        <rFont val="Arial"/>
        <family val="2"/>
      </rPr>
      <t xml:space="preserve">  </t>
    </r>
    <r>
      <rPr>
        <b/>
        <sz val="16"/>
        <rFont val="Arial"/>
        <family val="2"/>
      </rPr>
      <t>________</t>
    </r>
    <r>
      <rPr>
        <b/>
        <u/>
        <sz val="16"/>
        <rFont val="Arial"/>
        <family val="2"/>
      </rPr>
      <t xml:space="preserve">            </t>
    </r>
    <r>
      <rPr>
        <b/>
        <sz val="16"/>
        <rFont val="Arial"/>
        <family val="2"/>
      </rPr>
      <t xml:space="preserve">                        </t>
    </r>
  </si>
  <si>
    <r>
      <t>Coordinators name</t>
    </r>
    <r>
      <rPr>
        <b/>
        <u/>
        <sz val="10"/>
        <color rgb="FF000000"/>
        <rFont val="Arial"/>
        <family val="2"/>
      </rPr>
      <t>:</t>
    </r>
  </si>
  <si>
    <t>Notes and Comments:  e.g. ID of Other, detail a predator invasion, discribe weather conditions, unusual events, uncommon species</t>
  </si>
  <si>
    <t>Year: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</si>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</sst>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28">
    <font>
      <sz val="9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sz val="9"/>
      <color indexed="8"/>
      <name val="Geneva"/>
      <family val="2"/>
    </font>
    <font>
      <sz val="12"/>
      <color indexed="8"/>
      <name val="Helv"/>
    </font>
    <font>
      <sz val="8"/>
      <name val="Trebuchet MS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rgb="FF000000"/>
      <name val="Arial"/>
      <family val="2"/>
    </font>
    <font>
      <sz val="12"/>
      <color indexed="8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protection locked="0"/>
    </xf>
    <xf numFmtId="0" fontId="3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8">
    <xf numFmtId="0" fontId="0" fillId="0" borderId="0" xfId="0"/>
    <xf numFmtId="1" fontId="6" fillId="2" borderId="0" xfId="4" applyNumberFormat="1" applyFont="1" applyFill="1" applyBorder="1" applyAlignment="1">
      <alignment horizontal="center"/>
    </xf>
    <xf numFmtId="1" fontId="7" fillId="2" borderId="0" xfId="4" applyNumberFormat="1" applyFont="1" applyFill="1" applyBorder="1" applyAlignment="1">
      <alignment horizontal="center" vertical="center"/>
    </xf>
    <xf numFmtId="1" fontId="8" fillId="2" borderId="19" xfId="4" applyNumberFormat="1" applyFont="1" applyFill="1" applyBorder="1" applyAlignment="1">
      <alignment vertical="center"/>
    </xf>
    <xf numFmtId="1" fontId="8" fillId="2" borderId="0" xfId="4" applyNumberFormat="1" applyFont="1" applyFill="1" applyBorder="1" applyAlignment="1">
      <alignment vertical="center"/>
    </xf>
    <xf numFmtId="1" fontId="8" fillId="2" borderId="20" xfId="4" applyNumberFormat="1" applyFont="1" applyFill="1" applyBorder="1" applyAlignment="1">
      <alignment vertical="center"/>
    </xf>
    <xf numFmtId="1" fontId="11" fillId="2" borderId="0" xfId="4" applyNumberFormat="1" applyFont="1" applyFill="1" applyBorder="1" applyAlignment="1">
      <alignment horizontal="center" vertical="center"/>
    </xf>
    <xf numFmtId="1" fontId="12" fillId="2" borderId="16" xfId="4" applyNumberFormat="1" applyFont="1" applyFill="1" applyBorder="1" applyAlignment="1">
      <alignment horizontal="center" vertical="center"/>
    </xf>
    <xf numFmtId="1" fontId="12" fillId="2" borderId="17" xfId="4" applyNumberFormat="1" applyFont="1" applyFill="1" applyBorder="1" applyAlignment="1">
      <alignment horizontal="center" vertical="center"/>
    </xf>
    <xf numFmtId="1" fontId="12" fillId="2" borderId="18" xfId="4" applyNumberFormat="1" applyFont="1" applyFill="1" applyBorder="1" applyAlignment="1">
      <alignment horizontal="center" vertical="center"/>
    </xf>
    <xf numFmtId="1" fontId="7" fillId="2" borderId="17" xfId="4" applyNumberFormat="1" applyFont="1" applyFill="1" applyBorder="1" applyAlignment="1">
      <alignment horizontal="center" vertical="center"/>
    </xf>
    <xf numFmtId="1" fontId="8" fillId="0" borderId="16" xfId="4" applyNumberFormat="1" applyFont="1" applyFill="1" applyBorder="1" applyAlignment="1">
      <alignment horizontal="center"/>
    </xf>
    <xf numFmtId="1" fontId="8" fillId="0" borderId="17" xfId="4" applyNumberFormat="1" applyFont="1" applyFill="1" applyBorder="1" applyAlignment="1">
      <alignment horizontal="center"/>
    </xf>
    <xf numFmtId="1" fontId="8" fillId="0" borderId="18" xfId="4" applyNumberFormat="1" applyFont="1" applyFill="1" applyBorder="1" applyAlignment="1">
      <alignment horizontal="center"/>
    </xf>
    <xf numFmtId="1" fontId="7" fillId="0" borderId="0" xfId="4" applyNumberFormat="1" applyFont="1" applyFill="1" applyBorder="1"/>
    <xf numFmtId="1" fontId="6" fillId="2" borderId="0" xfId="4" applyNumberFormat="1" applyFont="1" applyFill="1" applyBorder="1" applyAlignment="1">
      <alignment horizontal="center" vertical="center" textRotation="90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" fontId="14" fillId="0" borderId="28" xfId="4" applyNumberFormat="1" applyFont="1" applyFill="1" applyBorder="1" applyAlignment="1">
      <alignment horizontal="center" vertical="center"/>
    </xf>
    <xf numFmtId="1" fontId="14" fillId="6" borderId="28" xfId="4" applyNumberFormat="1" applyFont="1" applyFill="1" applyBorder="1" applyAlignment="1">
      <alignment horizontal="center" vertical="center"/>
    </xf>
    <xf numFmtId="1" fontId="15" fillId="0" borderId="28" xfId="4" applyNumberFormat="1" applyFont="1" applyFill="1" applyBorder="1" applyAlignment="1">
      <alignment horizontal="center" vertical="center"/>
    </xf>
    <xf numFmtId="1" fontId="15" fillId="0" borderId="32" xfId="4" applyNumberFormat="1" applyFont="1" applyFill="1" applyBorder="1" applyAlignment="1">
      <alignment horizontal="center" vertical="center"/>
    </xf>
    <xf numFmtId="1" fontId="13" fillId="2" borderId="27" xfId="4" applyNumberFormat="1" applyFont="1" applyFill="1" applyBorder="1" applyAlignment="1">
      <alignment horizontal="center" vertical="center"/>
    </xf>
    <xf numFmtId="1" fontId="13" fillId="2" borderId="28" xfId="4" applyNumberFormat="1" applyFont="1" applyFill="1" applyBorder="1" applyAlignment="1">
      <alignment horizontal="center" vertical="center"/>
    </xf>
    <xf numFmtId="1" fontId="13" fillId="2" borderId="29" xfId="4" applyNumberFormat="1" applyFont="1" applyFill="1" applyBorder="1" applyAlignment="1">
      <alignment horizontal="center" vertical="center"/>
    </xf>
    <xf numFmtId="1" fontId="13" fillId="0" borderId="27" xfId="4" applyNumberFormat="1" applyFont="1" applyBorder="1" applyAlignment="1">
      <alignment horizontal="center" vertical="center"/>
    </xf>
    <xf numFmtId="1" fontId="13" fillId="0" borderId="28" xfId="4" applyNumberFormat="1" applyFont="1" applyBorder="1" applyAlignment="1">
      <alignment horizontal="center" vertical="center"/>
    </xf>
    <xf numFmtId="1" fontId="13" fillId="0" borderId="29" xfId="4" applyNumberFormat="1" applyFont="1" applyBorder="1" applyAlignment="1">
      <alignment horizontal="center" vertical="center"/>
    </xf>
    <xf numFmtId="1" fontId="13" fillId="2" borderId="22" xfId="4" applyNumberFormat="1" applyFont="1" applyFill="1" applyBorder="1" applyAlignment="1">
      <alignment horizontal="center" vertical="center"/>
    </xf>
    <xf numFmtId="1" fontId="13" fillId="2" borderId="28" xfId="4" applyNumberFormat="1" applyFont="1" applyFill="1" applyBorder="1" applyAlignment="1">
      <alignment horizontal="center" vertical="center" wrapText="1"/>
    </xf>
    <xf numFmtId="1" fontId="13" fillId="0" borderId="27" xfId="4" applyNumberFormat="1" applyFont="1" applyFill="1" applyBorder="1" applyAlignment="1">
      <alignment horizontal="center" vertical="center"/>
    </xf>
    <xf numFmtId="1" fontId="13" fillId="0" borderId="28" xfId="4" applyNumberFormat="1" applyFont="1" applyFill="1" applyBorder="1" applyAlignment="1">
      <alignment horizontal="center" vertical="center"/>
    </xf>
    <xf numFmtId="1" fontId="13" fillId="0" borderId="29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center" vertical="center"/>
    </xf>
    <xf numFmtId="1" fontId="16" fillId="0" borderId="31" xfId="4" applyNumberFormat="1" applyFont="1" applyFill="1" applyBorder="1" applyAlignment="1">
      <alignment horizontal="center" vertical="center"/>
    </xf>
    <xf numFmtId="1" fontId="16" fillId="0" borderId="27" xfId="4" applyNumberFormat="1" applyFont="1" applyFill="1" applyBorder="1"/>
    <xf numFmtId="1" fontId="16" fillId="0" borderId="28" xfId="4" applyNumberFormat="1" applyFont="1" applyFill="1" applyBorder="1"/>
    <xf numFmtId="1" fontId="16" fillId="0" borderId="29" xfId="4" applyNumberFormat="1" applyFont="1" applyFill="1" applyBorder="1"/>
    <xf numFmtId="1" fontId="16" fillId="0" borderId="28" xfId="4" applyNumberFormat="1" applyFont="1" applyFill="1" applyBorder="1"/>
    <xf numFmtId="1" fontId="16" fillId="0" borderId="27" xfId="4" applyNumberFormat="1" applyFont="1" applyFill="1" applyBorder="1" applyAlignment="1">
      <alignment horizontal="center"/>
    </xf>
    <xf numFmtId="1" fontId="16" fillId="0" borderId="28" xfId="4" applyNumberFormat="1" applyFont="1" applyFill="1" applyBorder="1" applyAlignment="1">
      <alignment horizontal="center"/>
    </xf>
    <xf numFmtId="1" fontId="16" fillId="0" borderId="29" xfId="4" applyNumberFormat="1" applyFont="1" applyFill="1" applyBorder="1" applyAlignment="1">
      <alignment horizontal="center"/>
    </xf>
    <xf numFmtId="1" fontId="7" fillId="0" borderId="30" xfId="4" applyNumberFormat="1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1" fontId="16" fillId="0" borderId="26" xfId="4" applyNumberFormat="1" applyFont="1" applyFill="1" applyBorder="1" applyAlignment="1">
      <alignment horizontal="center"/>
    </xf>
    <xf numFmtId="1" fontId="16" fillId="0" borderId="32" xfId="4" applyNumberFormat="1" applyFont="1" applyFill="1" applyBorder="1" applyAlignment="1">
      <alignment horizontal="center"/>
    </xf>
    <xf numFmtId="1" fontId="16" fillId="0" borderId="33" xfId="4" applyNumberFormat="1" applyFont="1" applyFill="1" applyBorder="1" applyAlignment="1">
      <alignment horizontal="center"/>
    </xf>
    <xf numFmtId="1" fontId="16" fillId="0" borderId="26" xfId="4" applyNumberFormat="1" applyFont="1" applyFill="1" applyBorder="1"/>
    <xf numFmtId="1" fontId="16" fillId="0" borderId="36" xfId="4" applyNumberFormat="1" applyFont="1" applyFill="1" applyBorder="1" applyAlignment="1">
      <alignment horizontal="center"/>
    </xf>
    <xf numFmtId="1" fontId="16" fillId="0" borderId="34" xfId="4" applyNumberFormat="1" applyFont="1" applyFill="1" applyBorder="1" applyAlignment="1">
      <alignment horizontal="center"/>
    </xf>
    <xf numFmtId="1" fontId="16" fillId="0" borderId="35" xfId="4" applyNumberFormat="1" applyFont="1" applyFill="1" applyBorder="1" applyAlignment="1">
      <alignment horizontal="center"/>
    </xf>
    <xf numFmtId="1" fontId="6" fillId="0" borderId="0" xfId="4" applyNumberFormat="1" applyFont="1" applyFill="1" applyAlignment="1">
      <alignment horizontal="center"/>
    </xf>
    <xf numFmtId="1" fontId="7" fillId="0" borderId="0" xfId="4" applyNumberFormat="1" applyFont="1" applyFill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 wrapText="1"/>
    </xf>
    <xf numFmtId="1" fontId="7" fillId="0" borderId="0" xfId="4" applyNumberFormat="1" applyFont="1" applyFill="1" applyBorder="1" applyAlignment="1">
      <alignment horizontal="center" vertical="center" textRotation="90" wrapText="1"/>
    </xf>
    <xf numFmtId="1" fontId="7" fillId="6" borderId="0" xfId="4" applyNumberFormat="1" applyFont="1" applyFill="1" applyBorder="1" applyAlignment="1">
      <alignment horizontal="center" vertical="center" textRotation="90" wrapText="1"/>
    </xf>
    <xf numFmtId="1" fontId="7" fillId="0" borderId="0" xfId="4" applyNumberFormat="1" applyFont="1" applyFill="1" applyBorder="1" applyAlignment="1">
      <alignment horizontal="center" vertical="center" textRotation="90"/>
    </xf>
    <xf numFmtId="1" fontId="7" fillId="0" borderId="20" xfId="4" applyNumberFormat="1" applyFont="1" applyFill="1" applyBorder="1" applyAlignment="1">
      <alignment horizontal="center" vertical="center" textRotation="90" wrapText="1"/>
    </xf>
    <xf numFmtId="1" fontId="7" fillId="0" borderId="0" xfId="4" applyNumberFormat="1" applyFont="1" applyFill="1" applyBorder="1" applyAlignment="1">
      <alignment textRotation="90"/>
    </xf>
    <xf numFmtId="1" fontId="7" fillId="0" borderId="0" xfId="4" applyNumberFormat="1" applyFont="1" applyFill="1" applyBorder="1" applyAlignment="1">
      <alignment textRotation="90" wrapText="1"/>
    </xf>
    <xf numFmtId="1" fontId="7" fillId="0" borderId="20" xfId="4" applyNumberFormat="1" applyFont="1" applyFill="1" applyBorder="1" applyAlignment="1">
      <alignment textRotation="90" wrapText="1"/>
    </xf>
    <xf numFmtId="1" fontId="7" fillId="0" borderId="11" xfId="4" applyNumberFormat="1" applyFont="1" applyFill="1" applyBorder="1" applyAlignment="1">
      <alignment textRotation="90"/>
    </xf>
    <xf numFmtId="1" fontId="7" fillId="0" borderId="12" xfId="4" applyNumberFormat="1" applyFont="1" applyFill="1" applyBorder="1" applyAlignment="1">
      <alignment textRotation="90"/>
    </xf>
    <xf numFmtId="1" fontId="7" fillId="0" borderId="9" xfId="4" applyNumberFormat="1" applyFont="1" applyFill="1" applyBorder="1" applyAlignment="1">
      <alignment textRotation="90"/>
    </xf>
    <xf numFmtId="1" fontId="7" fillId="0" borderId="10" xfId="4" applyNumberFormat="1" applyFont="1" applyFill="1" applyBorder="1" applyAlignment="1">
      <alignment textRotation="90"/>
    </xf>
    <xf numFmtId="1" fontId="7" fillId="0" borderId="20" xfId="4" applyNumberFormat="1" applyFont="1" applyFill="1" applyBorder="1" applyAlignment="1">
      <alignment textRotation="90"/>
    </xf>
    <xf numFmtId="164" fontId="7" fillId="0" borderId="2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4" applyNumberFormat="1" applyFont="1" applyFill="1" applyBorder="1"/>
    <xf numFmtId="1" fontId="7" fillId="0" borderId="0" xfId="4" applyNumberFormat="1" applyFont="1" applyFill="1" applyBorder="1" applyAlignment="1"/>
    <xf numFmtId="1" fontId="7" fillId="0" borderId="20" xfId="4" applyNumberFormat="1" applyFont="1" applyFill="1" applyBorder="1"/>
    <xf numFmtId="1" fontId="7" fillId="0" borderId="9" xfId="4" applyNumberFormat="1" applyFont="1" applyFill="1" applyBorder="1"/>
    <xf numFmtId="1" fontId="7" fillId="0" borderId="10" xfId="4" applyNumberFormat="1" applyFont="1" applyFill="1" applyBorder="1"/>
    <xf numFmtId="1" fontId="6" fillId="0" borderId="1" xfId="4" applyNumberFormat="1" applyFont="1" applyFill="1" applyBorder="1" applyAlignment="1">
      <alignment horizontal="center"/>
    </xf>
    <xf numFmtId="1" fontId="7" fillId="0" borderId="1" xfId="4" applyNumberFormat="1" applyFont="1" applyFill="1" applyBorder="1" applyAlignment="1"/>
    <xf numFmtId="1" fontId="7" fillId="0" borderId="7" xfId="4" applyNumberFormat="1" applyFont="1" applyFill="1" applyBorder="1" applyAlignment="1"/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/>
    </xf>
    <xf numFmtId="1" fontId="7" fillId="3" borderId="1" xfId="4" applyNumberFormat="1" applyFont="1" applyFill="1" applyBorder="1" applyAlignment="1"/>
    <xf numFmtId="1" fontId="7" fillId="2" borderId="0" xfId="4" applyNumberFormat="1" applyFont="1" applyFill="1" applyBorder="1" applyAlignment="1"/>
    <xf numFmtId="1" fontId="7" fillId="0" borderId="19" xfId="4" applyNumberFormat="1" applyFont="1" applyFill="1" applyBorder="1"/>
    <xf numFmtId="1" fontId="17" fillId="2" borderId="1" xfId="4" applyNumberFormat="1" applyFont="1" applyFill="1" applyBorder="1" applyAlignment="1">
      <alignment horizontal="center"/>
    </xf>
    <xf numFmtId="1" fontId="17" fillId="3" borderId="1" xfId="4" applyNumberFormat="1" applyFont="1" applyFill="1" applyBorder="1" applyAlignment="1"/>
    <xf numFmtId="1" fontId="17" fillId="2" borderId="0" xfId="4" applyNumberFormat="1" applyFont="1" applyFill="1" applyBorder="1" applyAlignment="1"/>
    <xf numFmtId="165" fontId="17" fillId="0" borderId="0" xfId="4" applyNumberFormat="1" applyFont="1" applyFill="1" applyBorder="1"/>
    <xf numFmtId="165" fontId="7" fillId="0" borderId="0" xfId="0" applyNumberFormat="1" applyFont="1" applyBorder="1" applyAlignment="1">
      <alignment horizontal="center"/>
    </xf>
    <xf numFmtId="1" fontId="17" fillId="0" borderId="0" xfId="4" applyNumberFormat="1" applyFont="1" applyFill="1" applyBorder="1"/>
    <xf numFmtId="1" fontId="17" fillId="0" borderId="20" xfId="4" applyNumberFormat="1" applyFont="1" applyFill="1" applyBorder="1"/>
    <xf numFmtId="1" fontId="17" fillId="0" borderId="19" xfId="4" applyNumberFormat="1" applyFont="1" applyFill="1" applyBorder="1"/>
    <xf numFmtId="1" fontId="17" fillId="0" borderId="9" xfId="4" applyNumberFormat="1" applyFont="1" applyFill="1" applyBorder="1"/>
    <xf numFmtId="1" fontId="17" fillId="0" borderId="10" xfId="4" applyNumberFormat="1" applyFont="1" applyFill="1" applyBorder="1"/>
    <xf numFmtId="1" fontId="17" fillId="7" borderId="1" xfId="4" applyNumberFormat="1" applyFont="1" applyFill="1" applyBorder="1" applyAlignment="1">
      <alignment horizontal="center" vertical="center"/>
    </xf>
    <xf numFmtId="1" fontId="17" fillId="7" borderId="0" xfId="4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7" fillId="7" borderId="1" xfId="4" applyNumberFormat="1" applyFont="1" applyFill="1" applyBorder="1" applyAlignment="1">
      <alignment horizontal="center"/>
    </xf>
    <xf numFmtId="1" fontId="17" fillId="7" borderId="1" xfId="4" applyNumberFormat="1" applyFont="1" applyFill="1" applyBorder="1" applyAlignment="1"/>
    <xf numFmtId="1" fontId="17" fillId="7" borderId="0" xfId="4" applyNumberFormat="1" applyFont="1" applyFill="1" applyBorder="1" applyAlignment="1"/>
    <xf numFmtId="1" fontId="6" fillId="7" borderId="1" xfId="4" applyNumberFormat="1" applyFont="1" applyFill="1" applyBorder="1" applyAlignment="1">
      <alignment horizontal="center"/>
    </xf>
    <xf numFmtId="1" fontId="7" fillId="7" borderId="1" xfId="4" applyNumberFormat="1" applyFont="1" applyFill="1" applyBorder="1" applyAlignment="1"/>
    <xf numFmtId="1" fontId="7" fillId="7" borderId="0" xfId="4" applyNumberFormat="1" applyFont="1" applyFill="1" applyBorder="1" applyAlignment="1"/>
    <xf numFmtId="1" fontId="6" fillId="4" borderId="1" xfId="4" applyNumberFormat="1" applyFont="1" applyFill="1" applyBorder="1" applyAlignment="1">
      <alignment horizontal="center"/>
    </xf>
    <xf numFmtId="1" fontId="7" fillId="5" borderId="1" xfId="4" applyNumberFormat="1" applyFont="1" applyFill="1" applyBorder="1" applyAlignment="1"/>
    <xf numFmtId="1" fontId="7" fillId="4" borderId="0" xfId="4" applyNumberFormat="1" applyFont="1" applyFill="1" applyBorder="1" applyAlignment="1"/>
    <xf numFmtId="0" fontId="7" fillId="0" borderId="8" xfId="0" applyFont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" fontId="6" fillId="9" borderId="3" xfId="4" applyNumberFormat="1" applyFont="1" applyFill="1" applyBorder="1" applyAlignment="1">
      <alignment horizontal="center"/>
    </xf>
    <xf numFmtId="1" fontId="7" fillId="9" borderId="3" xfId="4" applyNumberFormat="1" applyFont="1" applyFill="1" applyBorder="1" applyAlignment="1"/>
    <xf numFmtId="1" fontId="7" fillId="9" borderId="4" xfId="4" applyNumberFormat="1" applyFont="1" applyFill="1" applyBorder="1" applyAlignment="1"/>
    <xf numFmtId="1" fontId="7" fillId="9" borderId="19" xfId="4" applyNumberFormat="1" applyFont="1" applyFill="1" applyBorder="1" applyAlignment="1">
      <alignment horizontal="center" vertical="center"/>
    </xf>
    <xf numFmtId="1" fontId="7" fillId="9" borderId="0" xfId="4" applyNumberFormat="1" applyFont="1" applyFill="1" applyBorder="1" applyAlignment="1">
      <alignment horizontal="center" vertical="center"/>
    </xf>
    <xf numFmtId="1" fontId="17" fillId="9" borderId="0" xfId="4" applyNumberFormat="1" applyFont="1" applyFill="1" applyBorder="1" applyAlignment="1">
      <alignment horizontal="center" vertical="center"/>
    </xf>
    <xf numFmtId="164" fontId="17" fillId="9" borderId="20" xfId="4" applyNumberFormat="1" applyFont="1" applyFill="1" applyBorder="1" applyAlignment="1">
      <alignment horizontal="center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7" fillId="9" borderId="19" xfId="4" applyNumberFormat="1" applyFont="1" applyFill="1" applyBorder="1" applyAlignment="1">
      <alignment horizontal="center" vertical="center"/>
    </xf>
    <xf numFmtId="1" fontId="7" fillId="9" borderId="0" xfId="4" applyNumberFormat="1" applyFont="1" applyFill="1" applyBorder="1"/>
    <xf numFmtId="1" fontId="7" fillId="9" borderId="20" xfId="4" applyNumberFormat="1" applyFont="1" applyFill="1" applyBorder="1"/>
    <xf numFmtId="1" fontId="7" fillId="9" borderId="19" xfId="4" applyNumberFormat="1" applyFont="1" applyFill="1" applyBorder="1" applyAlignment="1">
      <alignment horizontal="center"/>
    </xf>
    <xf numFmtId="1" fontId="7" fillId="9" borderId="14" xfId="4" applyNumberFormat="1" applyFont="1" applyFill="1" applyBorder="1"/>
    <xf numFmtId="1" fontId="7" fillId="9" borderId="30" xfId="4" applyNumberFormat="1" applyFont="1" applyFill="1" applyBorder="1"/>
    <xf numFmtId="1" fontId="7" fillId="9" borderId="15" xfId="4" applyNumberFormat="1" applyFont="1" applyFill="1" applyBorder="1"/>
    <xf numFmtId="1" fontId="7" fillId="9" borderId="9" xfId="4" applyNumberFormat="1" applyFont="1" applyFill="1" applyBorder="1"/>
    <xf numFmtId="0" fontId="7" fillId="0" borderId="8" xfId="0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center"/>
    </xf>
    <xf numFmtId="1" fontId="7" fillId="2" borderId="2" xfId="4" applyNumberFormat="1" applyFont="1" applyFill="1" applyBorder="1" applyAlignment="1">
      <alignment horizontal="center" vertical="center"/>
    </xf>
    <xf numFmtId="1" fontId="7" fillId="2" borderId="6" xfId="4" applyNumberFormat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/>
      <protection locked="0"/>
    </xf>
    <xf numFmtId="0" fontId="19" fillId="0" borderId="0" xfId="1" applyFont="1" applyBorder="1" applyAlignment="1">
      <alignment horizontal="center"/>
      <protection locked="0"/>
    </xf>
    <xf numFmtId="0" fontId="20" fillId="0" borderId="0" xfId="1" applyFont="1" applyBorder="1" applyAlignment="1">
      <alignment horizontal="left"/>
      <protection locked="0"/>
    </xf>
    <xf numFmtId="0" fontId="20" fillId="0" borderId="20" xfId="1" applyFont="1" applyBorder="1" applyAlignment="1">
      <alignment horizontal="left"/>
      <protection locked="0"/>
    </xf>
    <xf numFmtId="0" fontId="19" fillId="0" borderId="0" xfId="1" applyFont="1" applyBorder="1" applyAlignment="1">
      <alignment horizontal="center"/>
      <protection locked="0"/>
    </xf>
    <xf numFmtId="0" fontId="19" fillId="0" borderId="19" xfId="1" applyFont="1" applyBorder="1" applyAlignment="1">
      <alignment horizontal="center"/>
      <protection locked="0"/>
    </xf>
    <xf numFmtId="0" fontId="19" fillId="0" borderId="21" xfId="1" applyFont="1" applyBorder="1">
      <protection locked="0"/>
    </xf>
    <xf numFmtId="0" fontId="22" fillId="0" borderId="22" xfId="1" applyFont="1" applyBorder="1">
      <protection locked="0"/>
    </xf>
    <xf numFmtId="0" fontId="23" fillId="0" borderId="22" xfId="3" applyFont="1" applyBorder="1" applyAlignment="1">
      <protection locked="0"/>
    </xf>
    <xf numFmtId="0" fontId="19" fillId="0" borderId="22" xfId="1" applyFont="1" applyBorder="1">
      <protection locked="0"/>
    </xf>
    <xf numFmtId="0" fontId="19" fillId="0" borderId="22" xfId="1" applyFont="1" applyBorder="1">
      <protection locked="0"/>
    </xf>
    <xf numFmtId="0" fontId="19" fillId="0" borderId="23" xfId="1" applyFont="1" applyBorder="1">
      <protection locked="0"/>
    </xf>
    <xf numFmtId="0" fontId="19" fillId="0" borderId="0" xfId="1" applyFont="1" applyBorder="1">
      <protection locked="0"/>
    </xf>
    <xf numFmtId="1" fontId="7" fillId="0" borderId="22" xfId="4" applyNumberFormat="1" applyFont="1" applyFill="1" applyBorder="1"/>
    <xf numFmtId="1" fontId="7" fillId="0" borderId="23" xfId="4" applyNumberFormat="1" applyFont="1" applyFill="1" applyBorder="1"/>
    <xf numFmtId="1" fontId="7" fillId="0" borderId="21" xfId="4" applyNumberFormat="1" applyFont="1" applyFill="1" applyBorder="1"/>
    <xf numFmtId="1" fontId="7" fillId="0" borderId="37" xfId="4" applyNumberFormat="1" applyFont="1" applyFill="1" applyBorder="1"/>
    <xf numFmtId="1" fontId="24" fillId="2" borderId="24" xfId="4" applyNumberFormat="1" applyFont="1" applyFill="1" applyBorder="1" applyAlignment="1">
      <alignment horizontal="center" vertical="center"/>
    </xf>
    <xf numFmtId="1" fontId="7" fillId="2" borderId="25" xfId="4" applyNumberFormat="1" applyFont="1" applyFill="1" applyBorder="1" applyAlignment="1">
      <alignment horizontal="center" vertical="center"/>
    </xf>
    <xf numFmtId="0" fontId="25" fillId="0" borderId="25" xfId="0" applyFont="1" applyBorder="1" applyAlignment="1"/>
    <xf numFmtId="0" fontId="22" fillId="0" borderId="25" xfId="1" applyFont="1" applyBorder="1">
      <protection locked="0"/>
    </xf>
    <xf numFmtId="0" fontId="22" fillId="0" borderId="0" xfId="1" applyFont="1" applyBorder="1">
      <protection locked="0"/>
    </xf>
    <xf numFmtId="0" fontId="22" fillId="0" borderId="0" xfId="1" applyFont="1">
      <protection locked="0"/>
    </xf>
    <xf numFmtId="1" fontId="17" fillId="0" borderId="1" xfId="4" applyNumberFormat="1" applyFont="1" applyFill="1" applyBorder="1" applyAlignment="1">
      <alignment horizontal="center" vertical="center"/>
    </xf>
    <xf numFmtId="1" fontId="17" fillId="6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" fontId="7" fillId="2" borderId="5" xfId="4" applyNumberFormat="1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Alignment="1"/>
    <xf numFmtId="0" fontId="18" fillId="0" borderId="19" xfId="0" applyFont="1" applyBorder="1"/>
    <xf numFmtId="0" fontId="18" fillId="0" borderId="10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wrapText="1"/>
    </xf>
    <xf numFmtId="0" fontId="26" fillId="0" borderId="0" xfId="0" applyFont="1" applyBorder="1"/>
    <xf numFmtId="0" fontId="26" fillId="0" borderId="0" xfId="0" applyFont="1" applyFill="1" applyBorder="1"/>
    <xf numFmtId="16" fontId="18" fillId="0" borderId="0" xfId="0" applyNumberFormat="1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33" xfId="0" applyFont="1" applyBorder="1" applyAlignment="1">
      <alignment horizontal="left" vertical="center" wrapText="1"/>
    </xf>
    <xf numFmtId="0" fontId="26" fillId="0" borderId="12" xfId="0" applyFont="1" applyBorder="1"/>
    <xf numFmtId="0" fontId="18" fillId="0" borderId="12" xfId="0" applyFont="1" applyBorder="1"/>
    <xf numFmtId="165" fontId="18" fillId="0" borderId="0" xfId="0" applyNumberFormat="1" applyFont="1" applyBorder="1"/>
    <xf numFmtId="0" fontId="27" fillId="0" borderId="13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</cellXfs>
  <cellStyles count="5">
    <cellStyle name="Default" xfId="1" xr:uid="{00000000-0005-0000-0000-000000000000}"/>
    <cellStyle name="Default SS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22296" name="AutoShape 35">
          <a:extLst>
            <a:ext uri="{FF2B5EF4-FFF2-40B4-BE49-F238E27FC236}">
              <a16:creationId xmlns:a16="http://schemas.microsoft.com/office/drawing/2014/main" id="{1716B38C-32D7-4436-9A0F-8A4AEE649A2C}"/>
            </a:ext>
          </a:extLst>
        </xdr:cNvPr>
        <xdr:cNvSpPr>
          <a:spLocks/>
        </xdr:cNvSpPr>
      </xdr:nvSpPr>
      <xdr:spPr bwMode="auto">
        <a:xfrm>
          <a:off x="0" y="12030075"/>
          <a:ext cx="0" cy="0"/>
        </a:xfrm>
        <a:prstGeom prst="leftBrace">
          <a:avLst>
            <a:gd name="adj1" fmla="val -2147483648"/>
            <a:gd name="adj2" fmla="val 50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369"/>
  <sheetViews>
    <sheetView topLeftCell="D1" zoomScale="85" zoomScaleNormal="85" workbookViewId="0">
      <selection activeCell="D1" sqref="A1:XFD1048576"/>
    </sheetView>
  </sheetViews>
  <sheetFormatPr baseColWidth="10" defaultColWidth="10.83203125" defaultRowHeight="14"/>
  <cols>
    <col min="1" max="1" width="10.6640625" style="128" hidden="1" customWidth="1"/>
    <col min="2" max="2" width="6.1640625" style="129" hidden="1" customWidth="1"/>
    <col min="3" max="3" width="3.33203125" style="129" hidden="1" customWidth="1"/>
    <col min="4" max="4" width="14.5" style="129" customWidth="1"/>
    <col min="5" max="5" width="19.5" style="129" hidden="1" customWidth="1"/>
    <col min="6" max="6" width="8.33203125" style="129" hidden="1" customWidth="1"/>
    <col min="7" max="7" width="31.5" style="129" customWidth="1"/>
    <col min="8" max="8" width="21.6640625" style="130" bestFit="1" customWidth="1"/>
    <col min="9" max="9" width="5.1640625" style="154" hidden="1" customWidth="1"/>
    <col min="10" max="10" width="1" style="155" hidden="1" customWidth="1"/>
    <col min="11" max="11" width="6.1640625" style="154" hidden="1" customWidth="1"/>
    <col min="12" max="12" width="4.83203125" style="156" customWidth="1"/>
    <col min="13" max="13" width="4.83203125" style="157" customWidth="1"/>
    <col min="14" max="16" width="5.6640625" style="129" customWidth="1"/>
    <col min="17" max="18" width="4.83203125" style="129" customWidth="1"/>
    <col min="19" max="19" width="4.6640625" style="129" bestFit="1" customWidth="1"/>
    <col min="20" max="21" width="4.83203125" style="129" customWidth="1"/>
    <col min="22" max="22" width="5.5" style="129" bestFit="1" customWidth="1"/>
    <col min="23" max="33" width="4.83203125" style="129" customWidth="1"/>
    <col min="34" max="34" width="9" style="158" bestFit="1" customWidth="1"/>
    <col min="35" max="35" width="6.83203125" style="158" customWidth="1"/>
    <col min="36" max="37" width="5.6640625" style="158" customWidth="1"/>
    <col min="38" max="38" width="7.5" style="159" customWidth="1"/>
    <col min="39" max="39" width="7.5" style="33" customWidth="1"/>
    <col min="40" max="40" width="30.6640625" style="33" customWidth="1"/>
    <col min="41" max="49" width="8.6640625" style="14" customWidth="1"/>
    <col min="50" max="57" width="6.6640625" style="14" customWidth="1"/>
    <col min="58" max="58" width="10.33203125" style="14" customWidth="1"/>
    <col min="59" max="67" width="6.6640625" style="14" customWidth="1"/>
    <col min="68" max="68" width="31.5" style="14" customWidth="1"/>
    <col min="69" max="80" width="6.6640625" style="14" customWidth="1"/>
    <col min="81" max="86" width="0" style="14" hidden="1" customWidth="1"/>
    <col min="87" max="87" width="10.83203125" style="14" hidden="1" customWidth="1"/>
    <col min="88" max="94" width="6.6640625" style="14" customWidth="1"/>
    <col min="95" max="95" width="6.6640625" style="73" customWidth="1"/>
    <col min="96" max="102" width="6.6640625" style="14" customWidth="1"/>
    <col min="103" max="103" width="6.6640625" style="72" customWidth="1"/>
    <col min="104" max="16384" width="10.83203125" style="14"/>
  </cols>
  <sheetData>
    <row r="1" spans="1:103" ht="31" customHeight="1" thickBot="1">
      <c r="A1" s="1"/>
      <c r="B1" s="2"/>
      <c r="C1" s="2"/>
      <c r="D1" s="3" t="s">
        <v>117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6"/>
      <c r="AN1" s="7" t="s">
        <v>113</v>
      </c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9"/>
      <c r="BO1" s="10"/>
      <c r="BP1" s="11" t="s">
        <v>114</v>
      </c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3"/>
    </row>
    <row r="2" spans="1:103" ht="27" customHeight="1" thickBot="1">
      <c r="A2" s="1"/>
      <c r="B2" s="15"/>
      <c r="C2" s="15"/>
      <c r="D2" s="16"/>
      <c r="E2" s="17"/>
      <c r="F2" s="17"/>
      <c r="G2" s="17"/>
      <c r="H2" s="17"/>
      <c r="I2" s="18"/>
      <c r="J2" s="19"/>
      <c r="K2" s="20"/>
      <c r="L2" s="21"/>
      <c r="M2" s="22" t="s">
        <v>6</v>
      </c>
      <c r="N2" s="23"/>
      <c r="O2" s="23"/>
      <c r="P2" s="24"/>
      <c r="Q2" s="25" t="s">
        <v>7</v>
      </c>
      <c r="R2" s="26"/>
      <c r="S2" s="26"/>
      <c r="T2" s="27"/>
      <c r="U2" s="22" t="s">
        <v>15</v>
      </c>
      <c r="V2" s="28"/>
      <c r="W2" s="23"/>
      <c r="X2" s="24"/>
      <c r="Y2" s="22" t="s">
        <v>10</v>
      </c>
      <c r="Z2" s="23"/>
      <c r="AA2" s="23"/>
      <c r="AB2" s="24"/>
      <c r="AC2" s="29" t="s">
        <v>40</v>
      </c>
      <c r="AD2" s="29"/>
      <c r="AE2" s="29"/>
      <c r="AF2" s="29"/>
      <c r="AG2" s="29"/>
      <c r="AH2" s="30" t="s">
        <v>4</v>
      </c>
      <c r="AI2" s="31"/>
      <c r="AJ2" s="31"/>
      <c r="AK2" s="31"/>
      <c r="AL2" s="32"/>
      <c r="AN2" s="34"/>
      <c r="AO2" s="35" t="s">
        <v>93</v>
      </c>
      <c r="AP2" s="36"/>
      <c r="AQ2" s="36"/>
      <c r="AR2" s="37"/>
      <c r="AS2" s="35" t="s">
        <v>46</v>
      </c>
      <c r="AT2" s="36"/>
      <c r="AU2" s="36"/>
      <c r="AV2" s="37"/>
      <c r="AW2" s="38"/>
      <c r="AX2" s="39" t="s">
        <v>95</v>
      </c>
      <c r="AY2" s="40"/>
      <c r="AZ2" s="40"/>
      <c r="BA2" s="40"/>
      <c r="BB2" s="40"/>
      <c r="BC2" s="40"/>
      <c r="BD2" s="40"/>
      <c r="BE2" s="40"/>
      <c r="BF2" s="40"/>
      <c r="BG2" s="40"/>
      <c r="BH2" s="41"/>
      <c r="BI2" s="39" t="s">
        <v>90</v>
      </c>
      <c r="BJ2" s="40"/>
      <c r="BK2" s="40"/>
      <c r="BL2" s="40"/>
      <c r="BM2" s="40"/>
      <c r="BN2" s="41"/>
      <c r="BO2" s="42"/>
      <c r="BP2" s="43"/>
      <c r="BQ2" s="44" t="s">
        <v>64</v>
      </c>
      <c r="BR2" s="44"/>
      <c r="BS2" s="44"/>
      <c r="BT2" s="44"/>
      <c r="BU2" s="44"/>
      <c r="BV2" s="45" t="s">
        <v>69</v>
      </c>
      <c r="BW2" s="44"/>
      <c r="BX2" s="46"/>
      <c r="BY2" s="45" t="s">
        <v>24</v>
      </c>
      <c r="BZ2" s="44"/>
      <c r="CA2" s="44"/>
      <c r="CB2" s="46"/>
      <c r="CC2" s="47"/>
      <c r="CD2" s="47"/>
      <c r="CE2" s="47"/>
      <c r="CF2" s="47"/>
      <c r="CG2" s="47"/>
      <c r="CH2" s="47"/>
      <c r="CI2" s="47"/>
      <c r="CJ2" s="45" t="s">
        <v>28</v>
      </c>
      <c r="CK2" s="44"/>
      <c r="CL2" s="44"/>
      <c r="CM2" s="44"/>
      <c r="CN2" s="44"/>
      <c r="CO2" s="44"/>
      <c r="CP2" s="44"/>
      <c r="CQ2" s="48" t="s">
        <v>89</v>
      </c>
      <c r="CR2" s="49"/>
      <c r="CS2" s="49"/>
      <c r="CT2" s="49"/>
      <c r="CU2" s="49"/>
      <c r="CV2" s="49"/>
      <c r="CW2" s="49"/>
      <c r="CX2" s="49"/>
      <c r="CY2" s="50"/>
    </row>
    <row r="3" spans="1:103" ht="108" customHeight="1">
      <c r="A3" s="51" t="s">
        <v>1</v>
      </c>
      <c r="B3" s="52"/>
      <c r="C3" s="52"/>
      <c r="D3" s="53"/>
      <c r="E3" s="54"/>
      <c r="F3" s="55" t="s">
        <v>16</v>
      </c>
      <c r="G3" s="54" t="s">
        <v>8</v>
      </c>
      <c r="H3" s="54" t="s">
        <v>18</v>
      </c>
      <c r="I3" s="56" t="s">
        <v>3</v>
      </c>
      <c r="J3" s="57"/>
      <c r="K3" s="56" t="s">
        <v>3</v>
      </c>
      <c r="L3" s="56" t="s">
        <v>2</v>
      </c>
      <c r="M3" s="58" t="s">
        <v>11</v>
      </c>
      <c r="N3" s="58" t="s">
        <v>12</v>
      </c>
      <c r="O3" s="58" t="s">
        <v>13</v>
      </c>
      <c r="P3" s="58" t="s">
        <v>37</v>
      </c>
      <c r="Q3" s="58" t="s">
        <v>11</v>
      </c>
      <c r="R3" s="58" t="s">
        <v>12</v>
      </c>
      <c r="S3" s="58" t="s">
        <v>13</v>
      </c>
      <c r="T3" s="58" t="s">
        <v>14</v>
      </c>
      <c r="U3" s="58" t="s">
        <v>11</v>
      </c>
      <c r="V3" s="58" t="s">
        <v>12</v>
      </c>
      <c r="W3" s="58" t="s">
        <v>13</v>
      </c>
      <c r="X3" s="58" t="s">
        <v>14</v>
      </c>
      <c r="Y3" s="58" t="s">
        <v>11</v>
      </c>
      <c r="Z3" s="58" t="s">
        <v>12</v>
      </c>
      <c r="AA3" s="58" t="s">
        <v>13</v>
      </c>
      <c r="AB3" s="58" t="s">
        <v>14</v>
      </c>
      <c r="AC3" s="58" t="s">
        <v>11</v>
      </c>
      <c r="AD3" s="58" t="s">
        <v>12</v>
      </c>
      <c r="AE3" s="58" t="s">
        <v>13</v>
      </c>
      <c r="AF3" s="58" t="s">
        <v>14</v>
      </c>
      <c r="AG3" s="58" t="s">
        <v>41</v>
      </c>
      <c r="AH3" s="58" t="s">
        <v>11</v>
      </c>
      <c r="AI3" s="58" t="s">
        <v>12</v>
      </c>
      <c r="AJ3" s="58" t="s">
        <v>13</v>
      </c>
      <c r="AK3" s="58" t="s">
        <v>14</v>
      </c>
      <c r="AL3" s="59" t="s">
        <v>17</v>
      </c>
      <c r="AM3" s="56"/>
      <c r="AN3" s="53" t="s">
        <v>8</v>
      </c>
      <c r="AO3" s="60" t="s">
        <v>42</v>
      </c>
      <c r="AP3" s="60" t="s">
        <v>43</v>
      </c>
      <c r="AQ3" s="60" t="s">
        <v>44</v>
      </c>
      <c r="AR3" s="61" t="s">
        <v>45</v>
      </c>
      <c r="AS3" s="60" t="s">
        <v>42</v>
      </c>
      <c r="AT3" s="60" t="s">
        <v>43</v>
      </c>
      <c r="AU3" s="60" t="s">
        <v>44</v>
      </c>
      <c r="AV3" s="61" t="s">
        <v>45</v>
      </c>
      <c r="AW3" s="61"/>
      <c r="AX3" s="60" t="s">
        <v>47</v>
      </c>
      <c r="AY3" s="60" t="s">
        <v>48</v>
      </c>
      <c r="AZ3" s="60" t="s">
        <v>49</v>
      </c>
      <c r="BA3" s="60" t="s">
        <v>50</v>
      </c>
      <c r="BB3" s="60" t="s">
        <v>51</v>
      </c>
      <c r="BC3" s="60" t="s">
        <v>52</v>
      </c>
      <c r="BD3" s="60" t="s">
        <v>53</v>
      </c>
      <c r="BE3" s="60" t="s">
        <v>54</v>
      </c>
      <c r="BF3" s="60" t="s">
        <v>56</v>
      </c>
      <c r="BG3" s="60" t="s">
        <v>55</v>
      </c>
      <c r="BH3" s="61" t="s">
        <v>57</v>
      </c>
      <c r="BI3" s="61" t="s">
        <v>58</v>
      </c>
      <c r="BJ3" s="60" t="s">
        <v>59</v>
      </c>
      <c r="BK3" s="61" t="s">
        <v>60</v>
      </c>
      <c r="BL3" s="61" t="s">
        <v>61</v>
      </c>
      <c r="BM3" s="61" t="s">
        <v>62</v>
      </c>
      <c r="BN3" s="62" t="s">
        <v>63</v>
      </c>
      <c r="BO3" s="61"/>
      <c r="BP3" s="53" t="s">
        <v>8</v>
      </c>
      <c r="BQ3" s="63" t="s">
        <v>65</v>
      </c>
      <c r="BR3" s="64" t="s">
        <v>112</v>
      </c>
      <c r="BS3" s="64" t="s">
        <v>66</v>
      </c>
      <c r="BT3" s="64" t="s">
        <v>67</v>
      </c>
      <c r="BU3" s="64" t="s">
        <v>68</v>
      </c>
      <c r="BV3" s="65" t="s">
        <v>70</v>
      </c>
      <c r="BW3" s="60" t="s">
        <v>71</v>
      </c>
      <c r="BX3" s="66" t="s">
        <v>68</v>
      </c>
      <c r="BY3" s="65" t="s">
        <v>72</v>
      </c>
      <c r="BZ3" s="60" t="s">
        <v>73</v>
      </c>
      <c r="CA3" s="60" t="s">
        <v>74</v>
      </c>
      <c r="CB3" s="66" t="s">
        <v>68</v>
      </c>
      <c r="CJ3" s="65" t="s">
        <v>75</v>
      </c>
      <c r="CK3" s="60" t="s">
        <v>76</v>
      </c>
      <c r="CL3" s="60" t="s">
        <v>77</v>
      </c>
      <c r="CM3" s="60" t="s">
        <v>78</v>
      </c>
      <c r="CN3" s="60" t="s">
        <v>79</v>
      </c>
      <c r="CO3" s="60" t="s">
        <v>80</v>
      </c>
      <c r="CP3" s="60" t="s">
        <v>92</v>
      </c>
      <c r="CQ3" s="65" t="s">
        <v>81</v>
      </c>
      <c r="CR3" s="60" t="s">
        <v>82</v>
      </c>
      <c r="CS3" s="60" t="s">
        <v>83</v>
      </c>
      <c r="CT3" s="60" t="s">
        <v>84</v>
      </c>
      <c r="CU3" s="60" t="s">
        <v>85</v>
      </c>
      <c r="CV3" s="60" t="s">
        <v>88</v>
      </c>
      <c r="CW3" s="60" t="s">
        <v>91</v>
      </c>
      <c r="CX3" s="60" t="s">
        <v>86</v>
      </c>
      <c r="CY3" s="67" t="s">
        <v>87</v>
      </c>
    </row>
    <row r="4" spans="1:103">
      <c r="A4" s="51"/>
      <c r="B4" s="52"/>
      <c r="C4" s="52"/>
      <c r="D4" s="53">
        <v>1</v>
      </c>
      <c r="E4" s="54"/>
      <c r="F4" s="55"/>
      <c r="G4" s="54"/>
      <c r="H4" s="54"/>
      <c r="I4" s="56"/>
      <c r="J4" s="57"/>
      <c r="K4" s="56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 t="str">
        <f>IF(L4&gt;0,M4+Q4+U4+Y4+AC4,"")</f>
        <v/>
      </c>
      <c r="AI4" s="54" t="str">
        <f>IF(L4&gt;0,N4+R4+V4+Z4+AD4,"")</f>
        <v/>
      </c>
      <c r="AJ4" s="54" t="str">
        <f>IF(L4&gt;0,O4+S4+W4+AA4+AE4,"")</f>
        <v/>
      </c>
      <c r="AK4" s="54" t="str">
        <f>IF(L4&gt;0,P4+T4+X4+AB4+AG4,"")</f>
        <v/>
      </c>
      <c r="AL4" s="68" t="str">
        <f>IF(L4&gt;0,AK4/L4,"")</f>
        <v/>
      </c>
      <c r="AM4" s="69"/>
      <c r="AN4" s="53"/>
      <c r="AO4" s="70"/>
      <c r="AP4" s="70"/>
      <c r="AQ4" s="70"/>
      <c r="AR4" s="70"/>
      <c r="AS4" s="70"/>
      <c r="AT4" s="70"/>
      <c r="AU4" s="70"/>
      <c r="AV4" s="70"/>
      <c r="AW4" s="70"/>
      <c r="BL4" s="71"/>
      <c r="BM4" s="71"/>
      <c r="BN4" s="72"/>
      <c r="BP4" s="53"/>
      <c r="BQ4" s="73"/>
      <c r="BV4" s="73"/>
      <c r="BX4" s="74"/>
      <c r="BY4" s="73"/>
      <c r="CB4" s="74"/>
      <c r="CJ4" s="73"/>
    </row>
    <row r="5" spans="1:103" ht="15" customHeight="1">
      <c r="A5" s="75"/>
      <c r="B5" s="76"/>
      <c r="C5" s="77"/>
      <c r="D5" s="78">
        <f t="shared" ref="D5:D41" si="0">D4+1</f>
        <v>2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 t="str">
        <f t="shared" ref="AH5:AH42" si="1">IF(L5&gt;0,M5+Q5+U5+Y5+AC5,"")</f>
        <v/>
      </c>
      <c r="AI5" s="79" t="str">
        <f t="shared" ref="AI5:AI41" si="2">IF(L5&gt;0,N5+R5+V5+Z5+AD5,"")</f>
        <v/>
      </c>
      <c r="AJ5" s="79" t="str">
        <f t="shared" ref="AJ5:AJ41" si="3">IF(L5&gt;0,O5+S5+W5+AA5+AE5,"")</f>
        <v/>
      </c>
      <c r="AK5" s="79" t="str">
        <f>IF(L5&gt;0,P5+T5+X5+AB5+AG5,"")</f>
        <v/>
      </c>
      <c r="AL5" s="80" t="str">
        <f t="shared" ref="AL5:AL42" si="4">IF(L5&gt;0,AK5/L5,"")</f>
        <v/>
      </c>
      <c r="AM5" s="81"/>
      <c r="AN5" s="78"/>
      <c r="AO5" s="70"/>
      <c r="AP5" s="70"/>
      <c r="AQ5" s="70"/>
      <c r="AR5" s="70"/>
      <c r="BN5" s="72"/>
      <c r="BP5" s="78"/>
      <c r="BQ5" s="73"/>
      <c r="BV5" s="73"/>
      <c r="BX5" s="74"/>
      <c r="BY5" s="73"/>
      <c r="CB5" s="74"/>
      <c r="CJ5" s="73"/>
    </row>
    <row r="6" spans="1:103" ht="15" customHeight="1">
      <c r="A6" s="82"/>
      <c r="B6" s="83"/>
      <c r="C6" s="84"/>
      <c r="D6" s="53">
        <f t="shared" si="0"/>
        <v>3</v>
      </c>
      <c r="E6" s="54" t="s">
        <v>5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 t="str">
        <f t="shared" si="1"/>
        <v/>
      </c>
      <c r="AI6" s="54" t="str">
        <f t="shared" si="2"/>
        <v/>
      </c>
      <c r="AJ6" s="54" t="str">
        <f t="shared" si="3"/>
        <v/>
      </c>
      <c r="AK6" s="54" t="str">
        <f t="shared" ref="AK6:AK42" si="5">IF(L6&gt;0,P6+T6+X6+AB6+AG6,"")</f>
        <v/>
      </c>
      <c r="AL6" s="68" t="str">
        <f t="shared" si="4"/>
        <v/>
      </c>
      <c r="AM6" s="69"/>
      <c r="AN6" s="53"/>
      <c r="AO6" s="70"/>
      <c r="AP6" s="70"/>
      <c r="AQ6" s="70"/>
      <c r="AR6" s="70"/>
      <c r="AS6" s="70"/>
      <c r="AT6" s="70"/>
      <c r="AU6" s="70"/>
      <c r="AV6" s="70"/>
      <c r="AW6" s="70"/>
      <c r="BN6" s="72"/>
      <c r="BP6" s="53"/>
      <c r="BQ6" s="73"/>
      <c r="BV6" s="73"/>
      <c r="BX6" s="74"/>
      <c r="BY6" s="73"/>
      <c r="CB6" s="74"/>
      <c r="CJ6" s="73"/>
    </row>
    <row r="7" spans="1:103" ht="15" customHeight="1">
      <c r="A7" s="82"/>
      <c r="B7" s="83"/>
      <c r="C7" s="84"/>
      <c r="D7" s="53">
        <f t="shared" si="0"/>
        <v>4</v>
      </c>
      <c r="E7" s="54" t="s">
        <v>5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 t="str">
        <f t="shared" si="1"/>
        <v/>
      </c>
      <c r="AI7" s="54" t="str">
        <f t="shared" si="2"/>
        <v/>
      </c>
      <c r="AJ7" s="54" t="str">
        <f t="shared" si="3"/>
        <v/>
      </c>
      <c r="AK7" s="54" t="str">
        <f t="shared" si="5"/>
        <v/>
      </c>
      <c r="AL7" s="68" t="str">
        <f t="shared" si="4"/>
        <v/>
      </c>
      <c r="AM7" s="69"/>
      <c r="AN7" s="53"/>
      <c r="AO7" s="70"/>
      <c r="AP7" s="70"/>
      <c r="AQ7" s="70"/>
      <c r="AR7" s="70"/>
      <c r="AS7" s="70"/>
      <c r="AT7" s="70"/>
      <c r="AU7" s="70"/>
      <c r="AV7" s="70"/>
      <c r="AW7" s="70"/>
      <c r="BN7" s="72"/>
      <c r="BP7" s="85"/>
      <c r="BQ7" s="73"/>
      <c r="BV7" s="73"/>
      <c r="BX7" s="74"/>
      <c r="BY7" s="73"/>
      <c r="CB7" s="74"/>
      <c r="CJ7" s="73"/>
    </row>
    <row r="8" spans="1:103" ht="15" customHeight="1">
      <c r="A8" s="82"/>
      <c r="B8" s="83"/>
      <c r="C8" s="84"/>
      <c r="D8" s="53">
        <f t="shared" si="0"/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 t="str">
        <f t="shared" si="1"/>
        <v/>
      </c>
      <c r="AI8" s="54" t="str">
        <f t="shared" si="2"/>
        <v/>
      </c>
      <c r="AJ8" s="54" t="str">
        <f t="shared" si="3"/>
        <v/>
      </c>
      <c r="AK8" s="54" t="str">
        <f t="shared" si="5"/>
        <v/>
      </c>
      <c r="AL8" s="68" t="str">
        <f t="shared" si="4"/>
        <v/>
      </c>
      <c r="AM8" s="69"/>
      <c r="AN8" s="53"/>
      <c r="AO8" s="70"/>
      <c r="AP8" s="70"/>
      <c r="AQ8" s="70"/>
      <c r="AR8" s="70"/>
      <c r="AS8" s="70"/>
      <c r="AT8" s="70"/>
      <c r="AU8" s="70"/>
      <c r="AV8" s="70"/>
      <c r="AW8" s="70"/>
      <c r="BI8" s="54"/>
      <c r="BN8" s="72"/>
      <c r="BP8" s="53"/>
      <c r="BQ8" s="73"/>
      <c r="BV8" s="73"/>
      <c r="BX8" s="74"/>
      <c r="BY8" s="73"/>
      <c r="CB8" s="74"/>
      <c r="CJ8" s="73"/>
    </row>
    <row r="9" spans="1:103" s="91" customFormat="1" ht="15" customHeight="1">
      <c r="A9" s="86"/>
      <c r="B9" s="87"/>
      <c r="C9" s="88"/>
      <c r="D9" s="53">
        <f t="shared" si="0"/>
        <v>6</v>
      </c>
      <c r="E9" s="54" t="s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 t="str">
        <f t="shared" si="1"/>
        <v/>
      </c>
      <c r="AI9" s="54" t="str">
        <f t="shared" si="2"/>
        <v/>
      </c>
      <c r="AJ9" s="54" t="str">
        <f t="shared" si="3"/>
        <v/>
      </c>
      <c r="AK9" s="54" t="str">
        <f t="shared" si="5"/>
        <v/>
      </c>
      <c r="AL9" s="68" t="str">
        <f t="shared" si="4"/>
        <v/>
      </c>
      <c r="AM9" s="69"/>
      <c r="AN9" s="53"/>
      <c r="AO9" s="89"/>
      <c r="AP9" s="89"/>
      <c r="AQ9" s="89"/>
      <c r="AR9" s="90"/>
      <c r="AS9" s="89"/>
      <c r="AT9" s="89"/>
      <c r="AU9" s="89"/>
      <c r="AV9" s="89"/>
      <c r="AW9" s="89"/>
      <c r="BI9" s="14"/>
      <c r="BN9" s="92"/>
      <c r="BP9" s="93"/>
      <c r="BQ9" s="94"/>
      <c r="BV9" s="94"/>
      <c r="BX9" s="95"/>
      <c r="BY9" s="94"/>
      <c r="CB9" s="95"/>
      <c r="CJ9" s="94"/>
      <c r="CQ9" s="94"/>
      <c r="CY9" s="92"/>
    </row>
    <row r="10" spans="1:103" s="91" customFormat="1" ht="15" customHeight="1">
      <c r="A10" s="86"/>
      <c r="B10" s="87"/>
      <c r="C10" s="88"/>
      <c r="D10" s="53">
        <f t="shared" si="0"/>
        <v>7</v>
      </c>
      <c r="E10" s="54" t="s">
        <v>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 t="str">
        <f t="shared" si="1"/>
        <v/>
      </c>
      <c r="AI10" s="54" t="str">
        <f t="shared" si="2"/>
        <v/>
      </c>
      <c r="AJ10" s="54" t="str">
        <f t="shared" si="3"/>
        <v/>
      </c>
      <c r="AK10" s="54" t="str">
        <f t="shared" si="5"/>
        <v/>
      </c>
      <c r="AL10" s="68" t="str">
        <f t="shared" si="4"/>
        <v/>
      </c>
      <c r="AM10" s="69"/>
      <c r="AN10" s="53"/>
      <c r="AO10" s="89"/>
      <c r="AP10" s="89"/>
      <c r="AQ10" s="89"/>
      <c r="AR10" s="89"/>
      <c r="AS10" s="89"/>
      <c r="AT10" s="89"/>
      <c r="AU10" s="89"/>
      <c r="AV10" s="89"/>
      <c r="AW10" s="89"/>
      <c r="BN10" s="92"/>
      <c r="BP10" s="53"/>
      <c r="BQ10" s="94"/>
      <c r="BV10" s="94"/>
      <c r="BX10" s="95"/>
      <c r="BY10" s="94"/>
      <c r="CB10" s="95"/>
      <c r="CJ10" s="94"/>
      <c r="CQ10" s="94"/>
      <c r="CY10" s="92"/>
    </row>
    <row r="11" spans="1:103" s="91" customFormat="1" ht="15" customHeight="1">
      <c r="A11" s="86"/>
      <c r="B11" s="87"/>
      <c r="C11" s="88"/>
      <c r="D11" s="53">
        <f t="shared" si="0"/>
        <v>8</v>
      </c>
      <c r="E11" s="54" t="s">
        <v>5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 t="str">
        <f t="shared" si="1"/>
        <v/>
      </c>
      <c r="AI11" s="54" t="str">
        <f t="shared" si="2"/>
        <v/>
      </c>
      <c r="AJ11" s="54" t="str">
        <f t="shared" si="3"/>
        <v/>
      </c>
      <c r="AK11" s="54" t="str">
        <f t="shared" si="5"/>
        <v/>
      </c>
      <c r="AL11" s="68" t="str">
        <f t="shared" si="4"/>
        <v/>
      </c>
      <c r="AM11" s="69"/>
      <c r="AN11" s="53"/>
      <c r="AO11" s="89"/>
      <c r="AP11" s="89"/>
      <c r="AQ11" s="89"/>
      <c r="AR11" s="89"/>
      <c r="AS11" s="89"/>
      <c r="AT11" s="89"/>
      <c r="AU11" s="89"/>
      <c r="AV11" s="89"/>
      <c r="AW11" s="89"/>
      <c r="BN11" s="92"/>
      <c r="BP11" s="53"/>
      <c r="BQ11" s="94"/>
      <c r="BV11" s="94"/>
      <c r="BX11" s="95"/>
      <c r="BY11" s="94"/>
      <c r="CB11" s="95"/>
      <c r="CJ11" s="94"/>
      <c r="CQ11" s="94"/>
      <c r="CY11" s="92"/>
    </row>
    <row r="12" spans="1:103" s="91" customFormat="1" ht="15" customHeight="1">
      <c r="A12" s="96"/>
      <c r="B12" s="96"/>
      <c r="C12" s="97"/>
      <c r="D12" s="53">
        <f t="shared" si="0"/>
        <v>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 t="str">
        <f t="shared" si="1"/>
        <v/>
      </c>
      <c r="AI12" s="54" t="str">
        <f t="shared" si="2"/>
        <v/>
      </c>
      <c r="AJ12" s="54" t="str">
        <f t="shared" si="3"/>
        <v/>
      </c>
      <c r="AK12" s="54" t="str">
        <f t="shared" si="5"/>
        <v/>
      </c>
      <c r="AL12" s="68" t="str">
        <f t="shared" si="4"/>
        <v/>
      </c>
      <c r="AM12" s="69"/>
      <c r="AN12" s="53"/>
      <c r="AO12" s="89"/>
      <c r="AP12" s="89"/>
      <c r="AQ12" s="89"/>
      <c r="AR12" s="89"/>
      <c r="AS12" s="89"/>
      <c r="AT12" s="89"/>
      <c r="AU12" s="89"/>
      <c r="AV12" s="89"/>
      <c r="AW12" s="89"/>
      <c r="BN12" s="92"/>
      <c r="BP12" s="53"/>
      <c r="BQ12" s="94"/>
      <c r="BV12" s="94"/>
      <c r="BX12" s="95"/>
      <c r="BY12" s="94"/>
      <c r="CB12" s="95"/>
      <c r="CJ12" s="94"/>
      <c r="CQ12" s="94"/>
      <c r="CY12" s="92"/>
    </row>
    <row r="13" spans="1:103" s="91" customFormat="1" ht="15" customHeight="1">
      <c r="A13" s="96"/>
      <c r="B13" s="96"/>
      <c r="C13" s="97"/>
      <c r="D13" s="53">
        <f t="shared" si="0"/>
        <v>10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 t="str">
        <f t="shared" si="1"/>
        <v/>
      </c>
      <c r="AI13" s="54" t="str">
        <f t="shared" si="2"/>
        <v/>
      </c>
      <c r="AJ13" s="54" t="str">
        <f t="shared" si="3"/>
        <v/>
      </c>
      <c r="AK13" s="54" t="str">
        <f t="shared" si="5"/>
        <v/>
      </c>
      <c r="AL13" s="68" t="str">
        <f t="shared" si="4"/>
        <v/>
      </c>
      <c r="AM13" s="69"/>
      <c r="AN13" s="53"/>
      <c r="AO13" s="89"/>
      <c r="AP13" s="89"/>
      <c r="AQ13" s="89"/>
      <c r="AR13" s="89"/>
      <c r="AS13" s="89"/>
      <c r="AT13" s="89"/>
      <c r="AU13" s="89"/>
      <c r="AV13" s="89"/>
      <c r="AW13" s="89"/>
      <c r="BN13" s="92"/>
      <c r="BP13" s="53"/>
      <c r="BQ13" s="94"/>
      <c r="BV13" s="94"/>
      <c r="BX13" s="95"/>
      <c r="BY13" s="94"/>
      <c r="CB13" s="95"/>
      <c r="CJ13" s="94"/>
      <c r="CQ13" s="94"/>
      <c r="CY13" s="92"/>
    </row>
    <row r="14" spans="1:103" s="91" customFormat="1" ht="15" customHeight="1">
      <c r="A14" s="96"/>
      <c r="B14" s="96"/>
      <c r="C14" s="97"/>
      <c r="D14" s="53">
        <f t="shared" si="0"/>
        <v>11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 t="str">
        <f t="shared" si="1"/>
        <v/>
      </c>
      <c r="AI14" s="54" t="str">
        <f t="shared" si="2"/>
        <v/>
      </c>
      <c r="AJ14" s="54" t="str">
        <f t="shared" si="3"/>
        <v/>
      </c>
      <c r="AK14" s="54" t="str">
        <f t="shared" si="5"/>
        <v/>
      </c>
      <c r="AL14" s="68" t="str">
        <f t="shared" si="4"/>
        <v/>
      </c>
      <c r="AM14" s="69"/>
      <c r="AN14" s="53"/>
      <c r="AO14" s="89"/>
      <c r="AP14" s="89"/>
      <c r="AQ14" s="89"/>
      <c r="AR14" s="89"/>
      <c r="AS14" s="89"/>
      <c r="AT14" s="89"/>
      <c r="AU14" s="89"/>
      <c r="AV14" s="89"/>
      <c r="AW14" s="89"/>
      <c r="BN14" s="92"/>
      <c r="BP14" s="53"/>
      <c r="BQ14" s="94"/>
      <c r="BV14" s="94"/>
      <c r="BX14" s="95"/>
      <c r="BY14" s="94"/>
      <c r="CB14" s="95"/>
      <c r="CJ14" s="94"/>
      <c r="CQ14" s="94"/>
      <c r="CY14" s="92"/>
    </row>
    <row r="15" spans="1:103" s="91" customFormat="1" ht="15" customHeight="1">
      <c r="A15" s="96"/>
      <c r="B15" s="96"/>
      <c r="C15" s="97"/>
      <c r="D15" s="53">
        <f t="shared" si="0"/>
        <v>12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 t="str">
        <f t="shared" si="1"/>
        <v/>
      </c>
      <c r="AI15" s="54" t="str">
        <f t="shared" si="2"/>
        <v/>
      </c>
      <c r="AJ15" s="54" t="str">
        <f t="shared" si="3"/>
        <v/>
      </c>
      <c r="AK15" s="54" t="str">
        <f t="shared" si="5"/>
        <v/>
      </c>
      <c r="AL15" s="68" t="str">
        <f t="shared" si="4"/>
        <v/>
      </c>
      <c r="AM15" s="69"/>
      <c r="AN15" s="53"/>
      <c r="AO15" s="89"/>
      <c r="AP15" s="89"/>
      <c r="AQ15" s="89"/>
      <c r="AR15" s="89"/>
      <c r="AS15" s="89"/>
      <c r="AT15" s="89"/>
      <c r="AU15" s="89"/>
      <c r="AV15" s="89"/>
      <c r="AW15" s="89"/>
      <c r="BN15" s="92"/>
      <c r="BP15" s="53"/>
      <c r="BQ15" s="94"/>
      <c r="BV15" s="94"/>
      <c r="BX15" s="95"/>
      <c r="BY15" s="94"/>
      <c r="CB15" s="95"/>
      <c r="CJ15" s="94"/>
      <c r="CQ15" s="94"/>
      <c r="CY15" s="92"/>
    </row>
    <row r="16" spans="1:103" s="91" customFormat="1" ht="15" customHeight="1">
      <c r="A16" s="86"/>
      <c r="B16" s="87"/>
      <c r="C16" s="88"/>
      <c r="D16" s="53">
        <f t="shared" si="0"/>
        <v>13</v>
      </c>
      <c r="E16" s="54" t="s">
        <v>5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 t="str">
        <f t="shared" si="1"/>
        <v/>
      </c>
      <c r="AI16" s="54" t="str">
        <f t="shared" si="2"/>
        <v/>
      </c>
      <c r="AJ16" s="54" t="str">
        <f t="shared" si="3"/>
        <v/>
      </c>
      <c r="AK16" s="54" t="str">
        <f t="shared" si="5"/>
        <v/>
      </c>
      <c r="AL16" s="68" t="str">
        <f t="shared" si="4"/>
        <v/>
      </c>
      <c r="AM16" s="69"/>
      <c r="AN16" s="53"/>
      <c r="AO16" s="89"/>
      <c r="AP16" s="89"/>
      <c r="AQ16" s="89"/>
      <c r="AR16" s="89"/>
      <c r="AS16" s="89"/>
      <c r="AT16" s="89"/>
      <c r="AU16" s="89"/>
      <c r="AV16" s="89"/>
      <c r="AW16" s="89"/>
      <c r="BN16" s="92"/>
      <c r="BP16" s="53"/>
      <c r="BQ16" s="94"/>
      <c r="BV16" s="94"/>
      <c r="BX16" s="95"/>
      <c r="BY16" s="94"/>
      <c r="CB16" s="95"/>
      <c r="CJ16" s="94"/>
      <c r="CQ16" s="94"/>
      <c r="CY16" s="92"/>
    </row>
    <row r="17" spans="1:103" s="91" customFormat="1" ht="15" customHeight="1">
      <c r="A17" s="86"/>
      <c r="B17" s="87"/>
      <c r="C17" s="88"/>
      <c r="D17" s="53">
        <f t="shared" si="0"/>
        <v>14</v>
      </c>
      <c r="E17" s="54" t="s">
        <v>5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 t="str">
        <f t="shared" si="1"/>
        <v/>
      </c>
      <c r="AI17" s="54" t="str">
        <f t="shared" si="2"/>
        <v/>
      </c>
      <c r="AJ17" s="54" t="str">
        <f t="shared" si="3"/>
        <v/>
      </c>
      <c r="AK17" s="54" t="str">
        <f t="shared" si="5"/>
        <v/>
      </c>
      <c r="AL17" s="68" t="str">
        <f t="shared" si="4"/>
        <v/>
      </c>
      <c r="AM17" s="69"/>
      <c r="AN17" s="53"/>
      <c r="AO17" s="89"/>
      <c r="AP17" s="89"/>
      <c r="AQ17" s="89"/>
      <c r="AR17" s="89"/>
      <c r="AS17" s="89"/>
      <c r="AT17" s="89"/>
      <c r="AU17" s="89"/>
      <c r="AV17" s="89"/>
      <c r="AW17" s="89"/>
      <c r="BN17" s="92"/>
      <c r="BP17" s="53"/>
      <c r="BQ17" s="94"/>
      <c r="BV17" s="94"/>
      <c r="BX17" s="95"/>
      <c r="BY17" s="94"/>
      <c r="CB17" s="95"/>
      <c r="CJ17" s="94"/>
      <c r="CQ17" s="94"/>
      <c r="CY17" s="92"/>
    </row>
    <row r="18" spans="1:103" s="91" customFormat="1" ht="15" customHeight="1">
      <c r="A18" s="86"/>
      <c r="B18" s="87"/>
      <c r="C18" s="88"/>
      <c r="D18" s="53">
        <f t="shared" si="0"/>
        <v>15</v>
      </c>
      <c r="E18" s="54" t="s">
        <v>5</v>
      </c>
      <c r="F18" s="54"/>
      <c r="G18" s="54"/>
      <c r="H18" s="98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 t="str">
        <f t="shared" si="1"/>
        <v/>
      </c>
      <c r="AI18" s="54" t="str">
        <f t="shared" si="2"/>
        <v/>
      </c>
      <c r="AJ18" s="54" t="str">
        <f t="shared" si="3"/>
        <v/>
      </c>
      <c r="AK18" s="54" t="str">
        <f t="shared" si="5"/>
        <v/>
      </c>
      <c r="AL18" s="68" t="str">
        <f t="shared" si="4"/>
        <v/>
      </c>
      <c r="AM18" s="69"/>
      <c r="AN18" s="53"/>
      <c r="AO18" s="89"/>
      <c r="AP18" s="89"/>
      <c r="AQ18" s="89"/>
      <c r="AR18" s="89"/>
      <c r="AS18" s="89"/>
      <c r="AT18" s="89"/>
      <c r="AU18" s="89"/>
      <c r="AV18" s="89"/>
      <c r="AW18" s="89"/>
      <c r="BN18" s="92"/>
      <c r="BP18" s="53"/>
      <c r="BQ18" s="94"/>
      <c r="BV18" s="94"/>
      <c r="BX18" s="95"/>
      <c r="BY18" s="94"/>
      <c r="CB18" s="95"/>
      <c r="CJ18" s="94"/>
      <c r="CQ18" s="94"/>
      <c r="CY18" s="92"/>
    </row>
    <row r="19" spans="1:103" s="91" customFormat="1" ht="15" customHeight="1">
      <c r="A19" s="86"/>
      <c r="B19" s="87"/>
      <c r="C19" s="88"/>
      <c r="D19" s="53">
        <f t="shared" si="0"/>
        <v>16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 t="str">
        <f t="shared" si="1"/>
        <v/>
      </c>
      <c r="AI19" s="54" t="str">
        <f t="shared" si="2"/>
        <v/>
      </c>
      <c r="AJ19" s="54" t="str">
        <f t="shared" si="3"/>
        <v/>
      </c>
      <c r="AK19" s="54" t="str">
        <f t="shared" si="5"/>
        <v/>
      </c>
      <c r="AL19" s="68" t="str">
        <f t="shared" si="4"/>
        <v/>
      </c>
      <c r="AM19" s="69"/>
      <c r="AN19" s="53"/>
      <c r="AO19" s="89"/>
      <c r="AP19" s="89"/>
      <c r="AQ19" s="89"/>
      <c r="AR19" s="89"/>
      <c r="AS19" s="89"/>
      <c r="AT19" s="89"/>
      <c r="AU19" s="89"/>
      <c r="AV19" s="89"/>
      <c r="AW19" s="89"/>
      <c r="BN19" s="92"/>
      <c r="BP19" s="53"/>
      <c r="BQ19" s="94"/>
      <c r="BV19" s="94"/>
      <c r="BX19" s="95"/>
      <c r="BY19" s="94"/>
      <c r="CB19" s="95"/>
      <c r="CJ19" s="94"/>
      <c r="CQ19" s="94"/>
      <c r="CY19" s="92"/>
    </row>
    <row r="20" spans="1:103" s="91" customFormat="1" ht="15" customHeight="1">
      <c r="A20" s="86"/>
      <c r="B20" s="87"/>
      <c r="C20" s="88"/>
      <c r="D20" s="53">
        <f t="shared" si="0"/>
        <v>17</v>
      </c>
      <c r="E20" s="54" t="s">
        <v>5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 t="str">
        <f t="shared" si="1"/>
        <v/>
      </c>
      <c r="AI20" s="54" t="str">
        <f t="shared" si="2"/>
        <v/>
      </c>
      <c r="AJ20" s="54" t="str">
        <f t="shared" si="3"/>
        <v/>
      </c>
      <c r="AK20" s="54" t="str">
        <f t="shared" si="5"/>
        <v/>
      </c>
      <c r="AL20" s="68" t="str">
        <f t="shared" si="4"/>
        <v/>
      </c>
      <c r="AM20" s="69"/>
      <c r="AN20" s="53"/>
      <c r="AO20" s="89"/>
      <c r="AP20" s="89"/>
      <c r="AQ20" s="89"/>
      <c r="AR20" s="89"/>
      <c r="AS20" s="89"/>
      <c r="AT20" s="89"/>
      <c r="AU20" s="89"/>
      <c r="AV20" s="89"/>
      <c r="AW20" s="89"/>
      <c r="BN20" s="92"/>
      <c r="BP20" s="53"/>
      <c r="BQ20" s="94"/>
      <c r="BV20" s="94"/>
      <c r="BX20" s="95"/>
      <c r="BY20" s="94"/>
      <c r="CB20" s="95"/>
      <c r="CJ20" s="94"/>
      <c r="CQ20" s="94"/>
      <c r="CY20" s="92"/>
    </row>
    <row r="21" spans="1:103" s="91" customFormat="1" ht="15" customHeight="1">
      <c r="A21" s="99"/>
      <c r="B21" s="100"/>
      <c r="C21" s="101"/>
      <c r="D21" s="53">
        <f t="shared" si="0"/>
        <v>18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 t="str">
        <f t="shared" si="1"/>
        <v/>
      </c>
      <c r="AI21" s="54" t="str">
        <f t="shared" si="2"/>
        <v/>
      </c>
      <c r="AJ21" s="54" t="str">
        <f t="shared" si="3"/>
        <v/>
      </c>
      <c r="AK21" s="54" t="str">
        <f t="shared" si="5"/>
        <v/>
      </c>
      <c r="AL21" s="68" t="str">
        <f t="shared" si="4"/>
        <v/>
      </c>
      <c r="AM21" s="69"/>
      <c r="AN21" s="53"/>
      <c r="AO21" s="89"/>
      <c r="AP21" s="89"/>
      <c r="AQ21" s="89"/>
      <c r="AR21" s="89"/>
      <c r="AS21" s="89"/>
      <c r="AT21" s="89"/>
      <c r="AU21" s="89"/>
      <c r="AV21" s="89"/>
      <c r="AW21" s="89"/>
      <c r="BN21" s="92"/>
      <c r="BP21" s="53"/>
      <c r="BQ21" s="94"/>
      <c r="BV21" s="94"/>
      <c r="BX21" s="95"/>
      <c r="BY21" s="94"/>
      <c r="CB21" s="95"/>
      <c r="CJ21" s="94"/>
      <c r="CQ21" s="94"/>
      <c r="CY21" s="92"/>
    </row>
    <row r="22" spans="1:103" ht="15" customHeight="1">
      <c r="A22" s="82"/>
      <c r="B22" s="83"/>
      <c r="C22" s="84"/>
      <c r="D22" s="53">
        <f t="shared" si="0"/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 t="str">
        <f t="shared" si="1"/>
        <v/>
      </c>
      <c r="AI22" s="54" t="str">
        <f t="shared" si="2"/>
        <v/>
      </c>
      <c r="AJ22" s="54" t="str">
        <f t="shared" si="3"/>
        <v/>
      </c>
      <c r="AK22" s="54" t="str">
        <f t="shared" si="5"/>
        <v/>
      </c>
      <c r="AL22" s="68" t="str">
        <f t="shared" si="4"/>
        <v/>
      </c>
      <c r="AM22" s="69"/>
      <c r="AN22" s="53"/>
      <c r="AO22" s="70"/>
      <c r="AP22" s="70"/>
      <c r="AQ22" s="70"/>
      <c r="AR22" s="70"/>
      <c r="AS22" s="70"/>
      <c r="AT22" s="70"/>
      <c r="AU22" s="70"/>
      <c r="AV22" s="70"/>
      <c r="AW22" s="70"/>
      <c r="BI22" s="91"/>
      <c r="BN22" s="72"/>
      <c r="BP22" s="53"/>
      <c r="BQ22" s="73"/>
      <c r="BV22" s="73"/>
      <c r="BX22" s="74"/>
      <c r="BY22" s="73"/>
      <c r="CB22" s="74"/>
      <c r="CJ22" s="73"/>
    </row>
    <row r="23" spans="1:103" ht="15" customHeight="1">
      <c r="A23" s="102"/>
      <c r="B23" s="103"/>
      <c r="C23" s="104"/>
      <c r="D23" s="53">
        <f t="shared" si="0"/>
        <v>20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 t="str">
        <f t="shared" si="1"/>
        <v/>
      </c>
      <c r="AI23" s="54" t="str">
        <f t="shared" si="2"/>
        <v/>
      </c>
      <c r="AJ23" s="54" t="str">
        <f t="shared" si="3"/>
        <v/>
      </c>
      <c r="AK23" s="54" t="str">
        <f t="shared" si="5"/>
        <v/>
      </c>
      <c r="AL23" s="68" t="str">
        <f t="shared" si="4"/>
        <v/>
      </c>
      <c r="AM23" s="69"/>
      <c r="AN23" s="53"/>
      <c r="AO23" s="70"/>
      <c r="AP23" s="70"/>
      <c r="AQ23" s="70"/>
      <c r="AR23" s="70"/>
      <c r="AS23" s="70"/>
      <c r="AT23" s="70"/>
      <c r="AU23" s="70"/>
      <c r="AV23" s="70"/>
      <c r="AW23" s="70"/>
      <c r="BN23" s="72"/>
      <c r="BP23" s="53"/>
      <c r="BQ23" s="73"/>
      <c r="BV23" s="73"/>
      <c r="BX23" s="74"/>
      <c r="BY23" s="73"/>
      <c r="CB23" s="74"/>
      <c r="CJ23" s="73"/>
    </row>
    <row r="24" spans="1:103" ht="15" customHeight="1">
      <c r="A24" s="102"/>
      <c r="B24" s="100"/>
      <c r="C24" s="101"/>
      <c r="D24" s="53">
        <f t="shared" si="0"/>
        <v>21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 t="str">
        <f t="shared" si="1"/>
        <v/>
      </c>
      <c r="AI24" s="54" t="str">
        <f t="shared" si="2"/>
        <v/>
      </c>
      <c r="AJ24" s="54" t="str">
        <f t="shared" si="3"/>
        <v/>
      </c>
      <c r="AK24" s="54" t="str">
        <f t="shared" si="5"/>
        <v/>
      </c>
      <c r="AL24" s="68" t="str">
        <f t="shared" si="4"/>
        <v/>
      </c>
      <c r="AM24" s="69"/>
      <c r="AN24" s="53"/>
      <c r="AO24" s="70"/>
      <c r="AP24" s="70"/>
      <c r="AQ24" s="70"/>
      <c r="AR24" s="70"/>
      <c r="AS24" s="70"/>
      <c r="AT24" s="70"/>
      <c r="AU24" s="70"/>
      <c r="AV24" s="70"/>
      <c r="AW24" s="70"/>
      <c r="BN24" s="72"/>
      <c r="BP24" s="53"/>
      <c r="BQ24" s="73"/>
      <c r="BV24" s="73"/>
      <c r="BX24" s="74"/>
      <c r="BY24" s="73"/>
      <c r="CB24" s="74"/>
      <c r="CJ24" s="73"/>
    </row>
    <row r="25" spans="1:103" ht="15" customHeight="1">
      <c r="A25" s="102"/>
      <c r="B25" s="103"/>
      <c r="C25" s="104"/>
      <c r="D25" s="53">
        <f t="shared" si="0"/>
        <v>22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 t="str">
        <f t="shared" si="1"/>
        <v/>
      </c>
      <c r="AI25" s="54" t="str">
        <f t="shared" si="2"/>
        <v/>
      </c>
      <c r="AJ25" s="54" t="str">
        <f t="shared" si="3"/>
        <v/>
      </c>
      <c r="AK25" s="54" t="str">
        <f t="shared" si="5"/>
        <v/>
      </c>
      <c r="AL25" s="68" t="str">
        <f t="shared" si="4"/>
        <v/>
      </c>
      <c r="AM25" s="69"/>
      <c r="AN25" s="53"/>
      <c r="AO25" s="70"/>
      <c r="AP25" s="70"/>
      <c r="AQ25" s="70"/>
      <c r="AR25" s="70"/>
      <c r="AS25" s="70"/>
      <c r="AT25" s="70"/>
      <c r="AU25" s="70"/>
      <c r="AV25" s="70"/>
      <c r="AW25" s="70"/>
      <c r="BN25" s="72"/>
      <c r="BP25" s="53"/>
      <c r="BQ25" s="73"/>
      <c r="BV25" s="73"/>
      <c r="BX25" s="74"/>
      <c r="BY25" s="73"/>
      <c r="CB25" s="74"/>
      <c r="CJ25" s="73"/>
    </row>
    <row r="26" spans="1:103" ht="15" customHeight="1">
      <c r="A26" s="102"/>
      <c r="B26" s="103"/>
      <c r="C26" s="104"/>
      <c r="D26" s="53">
        <f t="shared" si="0"/>
        <v>23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 t="str">
        <f t="shared" si="1"/>
        <v/>
      </c>
      <c r="AI26" s="54" t="str">
        <f t="shared" si="2"/>
        <v/>
      </c>
      <c r="AJ26" s="54" t="str">
        <f t="shared" si="3"/>
        <v/>
      </c>
      <c r="AK26" s="54" t="str">
        <f t="shared" si="5"/>
        <v/>
      </c>
      <c r="AL26" s="68" t="str">
        <f t="shared" si="4"/>
        <v/>
      </c>
      <c r="AM26" s="69"/>
      <c r="AN26" s="53"/>
      <c r="AO26" s="70"/>
      <c r="AP26" s="70"/>
      <c r="AQ26" s="70"/>
      <c r="AR26" s="70"/>
      <c r="AS26" s="70"/>
      <c r="AT26" s="70"/>
      <c r="AU26" s="70"/>
      <c r="AV26" s="70"/>
      <c r="AW26" s="70"/>
      <c r="BN26" s="72"/>
      <c r="BP26" s="53"/>
      <c r="BQ26" s="73"/>
      <c r="BV26" s="73"/>
      <c r="BX26" s="74"/>
      <c r="BY26" s="73"/>
      <c r="CB26" s="74"/>
      <c r="CJ26" s="73"/>
    </row>
    <row r="27" spans="1:103" ht="15" customHeight="1">
      <c r="A27" s="82"/>
      <c r="B27" s="83"/>
      <c r="C27" s="84"/>
      <c r="D27" s="53">
        <f t="shared" si="0"/>
        <v>24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 t="str">
        <f t="shared" si="1"/>
        <v/>
      </c>
      <c r="AI27" s="54" t="str">
        <f t="shared" si="2"/>
        <v/>
      </c>
      <c r="AJ27" s="54" t="str">
        <f t="shared" si="3"/>
        <v/>
      </c>
      <c r="AK27" s="54" t="str">
        <f t="shared" si="5"/>
        <v/>
      </c>
      <c r="AL27" s="68" t="str">
        <f t="shared" si="4"/>
        <v/>
      </c>
      <c r="AM27" s="69"/>
      <c r="AN27" s="53"/>
      <c r="AO27" s="70"/>
      <c r="AP27" s="70"/>
      <c r="AQ27" s="70"/>
      <c r="AR27" s="70"/>
      <c r="AS27" s="70"/>
      <c r="AT27" s="70"/>
      <c r="AU27" s="70"/>
      <c r="AV27" s="70"/>
      <c r="AW27" s="70"/>
      <c r="BN27" s="72"/>
      <c r="BP27" s="53"/>
      <c r="BQ27" s="73"/>
      <c r="BV27" s="73"/>
      <c r="BX27" s="74"/>
      <c r="BY27" s="73"/>
      <c r="CB27" s="74"/>
      <c r="CJ27" s="73"/>
    </row>
    <row r="28" spans="1:103" ht="15" customHeight="1">
      <c r="A28" s="82"/>
      <c r="B28" s="83"/>
      <c r="C28" s="84"/>
      <c r="D28" s="53">
        <f t="shared" si="0"/>
        <v>25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 t="str">
        <f t="shared" si="1"/>
        <v/>
      </c>
      <c r="AI28" s="54" t="str">
        <f t="shared" si="2"/>
        <v/>
      </c>
      <c r="AJ28" s="54" t="str">
        <f t="shared" si="3"/>
        <v/>
      </c>
      <c r="AK28" s="54" t="str">
        <f t="shared" si="5"/>
        <v/>
      </c>
      <c r="AL28" s="68" t="str">
        <f t="shared" si="4"/>
        <v/>
      </c>
      <c r="AM28" s="69"/>
      <c r="AN28" s="53"/>
      <c r="AO28" s="70"/>
      <c r="AP28" s="70"/>
      <c r="AQ28" s="70"/>
      <c r="AR28" s="70"/>
      <c r="AS28" s="70"/>
      <c r="AT28" s="70"/>
      <c r="AU28" s="70"/>
      <c r="AV28" s="70"/>
      <c r="AW28" s="70"/>
      <c r="BN28" s="72"/>
      <c r="BP28" s="53"/>
      <c r="BQ28" s="73"/>
      <c r="BV28" s="73"/>
      <c r="BX28" s="74"/>
      <c r="BY28" s="73"/>
      <c r="CB28" s="74"/>
      <c r="CJ28" s="73"/>
    </row>
    <row r="29" spans="1:103" ht="15" customHeight="1">
      <c r="A29" s="75"/>
      <c r="B29" s="76"/>
      <c r="C29" s="71"/>
      <c r="D29" s="53">
        <f t="shared" si="0"/>
        <v>26</v>
      </c>
      <c r="E29" s="79" t="s">
        <v>5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 t="str">
        <f t="shared" si="1"/>
        <v/>
      </c>
      <c r="AI29" s="79" t="str">
        <f t="shared" si="2"/>
        <v/>
      </c>
      <c r="AJ29" s="79" t="str">
        <f t="shared" si="3"/>
        <v/>
      </c>
      <c r="AK29" s="79" t="str">
        <f t="shared" si="5"/>
        <v/>
      </c>
      <c r="AL29" s="80" t="str">
        <f t="shared" si="4"/>
        <v/>
      </c>
      <c r="AM29" s="81"/>
      <c r="AN29" s="78"/>
      <c r="AO29" s="70"/>
      <c r="AP29" s="70"/>
      <c r="AQ29" s="70"/>
      <c r="AR29" s="70"/>
      <c r="AS29" s="70"/>
      <c r="AT29" s="70"/>
      <c r="AU29" s="70"/>
      <c r="AV29" s="70"/>
      <c r="AW29" s="70"/>
      <c r="BN29" s="72"/>
      <c r="BP29" s="78"/>
      <c r="BQ29" s="73"/>
      <c r="BV29" s="73"/>
      <c r="BX29" s="74"/>
      <c r="BY29" s="73"/>
      <c r="CB29" s="74"/>
      <c r="CJ29" s="73"/>
    </row>
    <row r="30" spans="1:103" ht="15" customHeight="1">
      <c r="A30" s="105"/>
      <c r="B30" s="106"/>
      <c r="C30" s="107"/>
      <c r="D30" s="53">
        <f t="shared" si="0"/>
        <v>27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 t="str">
        <f t="shared" si="1"/>
        <v/>
      </c>
      <c r="AI30" s="54" t="str">
        <f t="shared" si="2"/>
        <v/>
      </c>
      <c r="AJ30" s="54" t="str">
        <f t="shared" si="3"/>
        <v/>
      </c>
      <c r="AK30" s="54" t="str">
        <f t="shared" si="5"/>
        <v/>
      </c>
      <c r="AL30" s="68" t="str">
        <f t="shared" si="4"/>
        <v/>
      </c>
      <c r="AM30" s="69"/>
      <c r="AN30" s="53"/>
      <c r="AO30" s="70"/>
      <c r="AP30" s="70"/>
      <c r="AQ30" s="70"/>
      <c r="AR30" s="70"/>
      <c r="AS30" s="70"/>
      <c r="AT30" s="70"/>
      <c r="AU30" s="70"/>
      <c r="AV30" s="70"/>
      <c r="AW30" s="70"/>
      <c r="BN30" s="72"/>
      <c r="BP30" s="53"/>
      <c r="BQ30" s="73"/>
      <c r="BV30" s="73"/>
      <c r="BX30" s="74"/>
      <c r="BY30" s="73"/>
      <c r="CB30" s="74"/>
      <c r="CJ30" s="73"/>
    </row>
    <row r="31" spans="1:103" ht="15" customHeight="1">
      <c r="A31" s="105"/>
      <c r="B31" s="106"/>
      <c r="C31" s="107"/>
      <c r="D31" s="53">
        <f t="shared" si="0"/>
        <v>28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 t="str">
        <f t="shared" si="1"/>
        <v/>
      </c>
      <c r="AI31" s="54" t="str">
        <f t="shared" si="2"/>
        <v/>
      </c>
      <c r="AJ31" s="54" t="str">
        <f t="shared" si="3"/>
        <v/>
      </c>
      <c r="AK31" s="54" t="str">
        <f t="shared" si="5"/>
        <v/>
      </c>
      <c r="AL31" s="68" t="str">
        <f t="shared" si="4"/>
        <v/>
      </c>
      <c r="AM31" s="69"/>
      <c r="AN31" s="53"/>
      <c r="AO31" s="70"/>
      <c r="AP31" s="70"/>
      <c r="AQ31" s="70"/>
      <c r="AR31" s="70"/>
      <c r="AS31" s="70"/>
      <c r="AT31" s="70"/>
      <c r="AU31" s="70"/>
      <c r="AV31" s="70"/>
      <c r="AW31" s="70"/>
      <c r="BN31" s="72"/>
      <c r="BP31" s="53"/>
      <c r="BQ31" s="73"/>
      <c r="BV31" s="73"/>
      <c r="BX31" s="74"/>
      <c r="BY31" s="73"/>
      <c r="CB31" s="74"/>
      <c r="CJ31" s="73"/>
    </row>
    <row r="32" spans="1:103" ht="15" customHeight="1">
      <c r="A32" s="105"/>
      <c r="B32" s="106"/>
      <c r="C32" s="107"/>
      <c r="D32" s="53">
        <f t="shared" si="0"/>
        <v>29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 t="str">
        <f t="shared" si="1"/>
        <v/>
      </c>
      <c r="AI32" s="54" t="str">
        <f t="shared" si="2"/>
        <v/>
      </c>
      <c r="AJ32" s="54" t="str">
        <f t="shared" si="3"/>
        <v/>
      </c>
      <c r="AK32" s="54" t="str">
        <f t="shared" si="5"/>
        <v/>
      </c>
      <c r="AL32" s="68" t="str">
        <f t="shared" si="4"/>
        <v/>
      </c>
      <c r="AM32" s="69"/>
      <c r="AN32" s="53"/>
      <c r="AO32" s="70"/>
      <c r="AP32" s="70"/>
      <c r="AQ32" s="70"/>
      <c r="AR32" s="70"/>
      <c r="AS32" s="70"/>
      <c r="AT32" s="70"/>
      <c r="AU32" s="70"/>
      <c r="AV32" s="70"/>
      <c r="AW32" s="70"/>
      <c r="BN32" s="72"/>
      <c r="BP32" s="53"/>
      <c r="BQ32" s="73"/>
      <c r="BV32" s="73"/>
      <c r="BX32" s="74"/>
      <c r="BY32" s="73"/>
      <c r="CB32" s="74"/>
      <c r="CJ32" s="73"/>
    </row>
    <row r="33" spans="1:106" ht="15" customHeight="1">
      <c r="A33" s="105"/>
      <c r="B33" s="106"/>
      <c r="C33" s="107"/>
      <c r="D33" s="53">
        <f t="shared" si="0"/>
        <v>30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 t="str">
        <f t="shared" si="1"/>
        <v/>
      </c>
      <c r="AI33" s="54" t="str">
        <f t="shared" si="2"/>
        <v/>
      </c>
      <c r="AJ33" s="54" t="str">
        <f t="shared" si="3"/>
        <v/>
      </c>
      <c r="AK33" s="54" t="str">
        <f t="shared" si="5"/>
        <v/>
      </c>
      <c r="AL33" s="68" t="str">
        <f t="shared" si="4"/>
        <v/>
      </c>
      <c r="AM33" s="69"/>
      <c r="AN33" s="53"/>
      <c r="AO33" s="70"/>
      <c r="AP33" s="70"/>
      <c r="AQ33" s="70"/>
      <c r="AR33" s="70"/>
      <c r="AS33" s="70"/>
      <c r="AT33" s="70"/>
      <c r="AU33" s="70"/>
      <c r="AV33" s="70"/>
      <c r="AW33" s="70"/>
      <c r="BN33" s="72"/>
      <c r="BP33" s="53"/>
      <c r="BQ33" s="73"/>
      <c r="BV33" s="73"/>
      <c r="BX33" s="74"/>
      <c r="BY33" s="73"/>
      <c r="CB33" s="74"/>
      <c r="CJ33" s="73"/>
    </row>
    <row r="34" spans="1:106" ht="15" customHeight="1">
      <c r="A34" s="105"/>
      <c r="B34" s="106"/>
      <c r="C34" s="107"/>
      <c r="D34" s="53">
        <f t="shared" si="0"/>
        <v>31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 t="str">
        <f t="shared" si="1"/>
        <v/>
      </c>
      <c r="AI34" s="54" t="str">
        <f t="shared" si="2"/>
        <v/>
      </c>
      <c r="AJ34" s="54" t="str">
        <f t="shared" si="3"/>
        <v/>
      </c>
      <c r="AK34" s="54" t="str">
        <f t="shared" si="5"/>
        <v/>
      </c>
      <c r="AL34" s="68" t="str">
        <f t="shared" si="4"/>
        <v/>
      </c>
      <c r="AM34" s="69"/>
      <c r="AN34" s="53"/>
      <c r="AO34" s="70"/>
      <c r="AP34" s="70"/>
      <c r="AQ34" s="70"/>
      <c r="AR34" s="70"/>
      <c r="AS34" s="70"/>
      <c r="AT34" s="70"/>
      <c r="AU34" s="70"/>
      <c r="AV34" s="70"/>
      <c r="AW34" s="70"/>
      <c r="BN34" s="72"/>
      <c r="BP34" s="53"/>
      <c r="BQ34" s="73"/>
      <c r="BV34" s="73"/>
      <c r="BX34" s="74"/>
      <c r="BY34" s="73"/>
      <c r="CB34" s="74"/>
      <c r="CJ34" s="73"/>
      <c r="DB34" s="108"/>
    </row>
    <row r="35" spans="1:106" ht="15" customHeight="1">
      <c r="A35" s="82"/>
      <c r="B35" s="83"/>
      <c r="C35" s="84"/>
      <c r="D35" s="53">
        <f t="shared" si="0"/>
        <v>32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 t="str">
        <f t="shared" si="1"/>
        <v/>
      </c>
      <c r="AI35" s="54" t="str">
        <f t="shared" si="2"/>
        <v/>
      </c>
      <c r="AJ35" s="54" t="str">
        <f t="shared" si="3"/>
        <v/>
      </c>
      <c r="AK35" s="54" t="str">
        <f t="shared" si="5"/>
        <v/>
      </c>
      <c r="AL35" s="68" t="str">
        <f t="shared" si="4"/>
        <v/>
      </c>
      <c r="AM35" s="69"/>
      <c r="AN35" s="53"/>
      <c r="AO35" s="70"/>
      <c r="AP35" s="70"/>
      <c r="AQ35" s="70"/>
      <c r="AR35" s="70"/>
      <c r="AS35" s="70"/>
      <c r="AT35" s="70"/>
      <c r="AU35" s="70"/>
      <c r="AV35" s="70"/>
      <c r="AW35" s="70"/>
      <c r="BN35" s="72"/>
      <c r="BP35" s="53"/>
      <c r="BQ35" s="73"/>
      <c r="BV35" s="73"/>
      <c r="BX35" s="74"/>
      <c r="BY35" s="73"/>
      <c r="CB35" s="74"/>
      <c r="CJ35" s="73"/>
      <c r="DB35" s="108"/>
    </row>
    <row r="36" spans="1:106" ht="15" customHeight="1">
      <c r="A36" s="82"/>
      <c r="B36" s="83"/>
      <c r="C36" s="84"/>
      <c r="D36" s="53">
        <f t="shared" si="0"/>
        <v>33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 t="str">
        <f t="shared" si="1"/>
        <v/>
      </c>
      <c r="AI36" s="54" t="str">
        <f t="shared" si="2"/>
        <v/>
      </c>
      <c r="AJ36" s="54" t="str">
        <f t="shared" si="3"/>
        <v/>
      </c>
      <c r="AK36" s="54" t="str">
        <f t="shared" si="5"/>
        <v/>
      </c>
      <c r="AL36" s="68" t="str">
        <f t="shared" si="4"/>
        <v/>
      </c>
      <c r="AM36" s="69"/>
      <c r="AN36" s="53"/>
      <c r="AO36" s="70"/>
      <c r="AP36" s="70"/>
      <c r="AQ36" s="70"/>
      <c r="AR36" s="70"/>
      <c r="AS36" s="70"/>
      <c r="AT36" s="70"/>
      <c r="AU36" s="70"/>
      <c r="AV36" s="70"/>
      <c r="AW36" s="70"/>
      <c r="BN36" s="72"/>
      <c r="BP36" s="53"/>
      <c r="BQ36" s="73"/>
      <c r="BV36" s="73"/>
      <c r="BX36" s="74"/>
      <c r="BY36" s="73"/>
      <c r="CB36" s="74"/>
      <c r="CJ36" s="73"/>
      <c r="DB36" s="108"/>
    </row>
    <row r="37" spans="1:106" ht="15" customHeight="1">
      <c r="A37" s="82"/>
      <c r="B37" s="83"/>
      <c r="C37" s="84"/>
      <c r="D37" s="53">
        <f t="shared" si="0"/>
        <v>34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 t="str">
        <f t="shared" si="1"/>
        <v/>
      </c>
      <c r="AI37" s="54" t="str">
        <f t="shared" si="2"/>
        <v/>
      </c>
      <c r="AJ37" s="54" t="str">
        <f t="shared" si="3"/>
        <v/>
      </c>
      <c r="AK37" s="54" t="str">
        <f t="shared" si="5"/>
        <v/>
      </c>
      <c r="AL37" s="68" t="str">
        <f t="shared" si="4"/>
        <v/>
      </c>
      <c r="AM37" s="69"/>
      <c r="AN37" s="53"/>
      <c r="AO37" s="70"/>
      <c r="AP37" s="70"/>
      <c r="AQ37" s="70"/>
      <c r="AR37" s="70"/>
      <c r="AS37" s="70"/>
      <c r="AT37" s="70"/>
      <c r="AU37" s="70"/>
      <c r="AV37" s="70"/>
      <c r="AW37" s="70"/>
      <c r="BN37" s="72"/>
      <c r="BP37" s="53"/>
      <c r="BQ37" s="73"/>
      <c r="BV37" s="73"/>
      <c r="BX37" s="74"/>
      <c r="BY37" s="73"/>
      <c r="CB37" s="74"/>
      <c r="CJ37" s="73"/>
      <c r="DB37" s="109"/>
    </row>
    <row r="38" spans="1:106" ht="15" customHeight="1">
      <c r="A38" s="82"/>
      <c r="B38" s="83"/>
      <c r="C38" s="84"/>
      <c r="D38" s="53">
        <f t="shared" si="0"/>
        <v>35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 t="str">
        <f t="shared" si="1"/>
        <v/>
      </c>
      <c r="AI38" s="54" t="str">
        <f t="shared" si="2"/>
        <v/>
      </c>
      <c r="AJ38" s="54" t="str">
        <f t="shared" si="3"/>
        <v/>
      </c>
      <c r="AK38" s="54" t="str">
        <f t="shared" si="5"/>
        <v/>
      </c>
      <c r="AL38" s="68" t="str">
        <f t="shared" si="4"/>
        <v/>
      </c>
      <c r="AM38" s="69"/>
      <c r="AN38" s="53"/>
      <c r="AO38" s="70"/>
      <c r="AP38" s="70"/>
      <c r="AQ38" s="70"/>
      <c r="AR38" s="70"/>
      <c r="AS38" s="70"/>
      <c r="AT38" s="70"/>
      <c r="AU38" s="70"/>
      <c r="AV38" s="70"/>
      <c r="AW38" s="70"/>
      <c r="BN38" s="72"/>
      <c r="BP38" s="53"/>
      <c r="BQ38" s="73"/>
      <c r="BV38" s="73"/>
      <c r="BX38" s="74"/>
      <c r="BY38" s="73"/>
      <c r="CB38" s="74"/>
      <c r="CJ38" s="73"/>
      <c r="DB38" s="108"/>
    </row>
    <row r="39" spans="1:106" ht="15" customHeight="1">
      <c r="A39" s="82"/>
      <c r="B39" s="83"/>
      <c r="C39" s="84"/>
      <c r="D39" s="53">
        <f t="shared" si="0"/>
        <v>36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 t="str">
        <f t="shared" si="1"/>
        <v/>
      </c>
      <c r="AI39" s="54" t="str">
        <f t="shared" si="2"/>
        <v/>
      </c>
      <c r="AJ39" s="54" t="str">
        <f>IF(L39&gt;0,O39+S39+W39+AA39+AE39,"")</f>
        <v/>
      </c>
      <c r="AK39" s="54" t="str">
        <f t="shared" si="5"/>
        <v/>
      </c>
      <c r="AL39" s="68" t="str">
        <f t="shared" si="4"/>
        <v/>
      </c>
      <c r="AM39" s="69"/>
      <c r="AN39" s="53"/>
      <c r="AO39" s="70"/>
      <c r="AP39" s="70"/>
      <c r="AQ39" s="70"/>
      <c r="AR39" s="70"/>
      <c r="AS39" s="70"/>
      <c r="AT39" s="70"/>
      <c r="AU39" s="70"/>
      <c r="AV39" s="70"/>
      <c r="AW39" s="70"/>
      <c r="BN39" s="72"/>
      <c r="BP39" s="53"/>
      <c r="BQ39" s="73"/>
      <c r="BV39" s="73"/>
      <c r="BX39" s="74"/>
      <c r="BY39" s="73"/>
      <c r="CB39" s="74"/>
      <c r="CJ39" s="73"/>
      <c r="DB39" s="108"/>
    </row>
    <row r="40" spans="1:106" ht="15" customHeight="1">
      <c r="A40" s="82"/>
      <c r="B40" s="83"/>
      <c r="C40" s="84"/>
      <c r="D40" s="53">
        <f t="shared" si="0"/>
        <v>37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 t="str">
        <f t="shared" si="1"/>
        <v/>
      </c>
      <c r="AI40" s="54" t="str">
        <f t="shared" si="2"/>
        <v/>
      </c>
      <c r="AJ40" s="54" t="str">
        <f t="shared" si="3"/>
        <v/>
      </c>
      <c r="AK40" s="54" t="str">
        <f t="shared" si="5"/>
        <v/>
      </c>
      <c r="AL40" s="68" t="str">
        <f t="shared" si="4"/>
        <v/>
      </c>
      <c r="AM40" s="69"/>
      <c r="AN40" s="110"/>
      <c r="AP40" s="70"/>
      <c r="AQ40" s="70"/>
      <c r="AR40" s="70"/>
      <c r="BN40" s="72"/>
      <c r="BP40" s="53"/>
      <c r="BQ40" s="73"/>
      <c r="BV40" s="73"/>
      <c r="BX40" s="74"/>
      <c r="BY40" s="73"/>
      <c r="CB40" s="74"/>
      <c r="CJ40" s="73"/>
      <c r="DB40" s="108"/>
    </row>
    <row r="41" spans="1:106" ht="15" customHeight="1">
      <c r="A41" s="102"/>
      <c r="B41" s="103"/>
      <c r="C41" s="104"/>
      <c r="D41" s="53">
        <f t="shared" si="0"/>
        <v>38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 t="str">
        <f t="shared" si="1"/>
        <v/>
      </c>
      <c r="AI41" s="54" t="str">
        <f t="shared" si="2"/>
        <v/>
      </c>
      <c r="AJ41" s="54" t="str">
        <f t="shared" si="3"/>
        <v/>
      </c>
      <c r="AK41" s="54" t="str">
        <f t="shared" si="5"/>
        <v/>
      </c>
      <c r="AL41" s="68" t="str">
        <f t="shared" si="4"/>
        <v/>
      </c>
      <c r="AM41" s="69"/>
      <c r="AN41" s="110"/>
      <c r="BN41" s="72"/>
      <c r="BP41" s="53"/>
      <c r="BQ41" s="73"/>
      <c r="BV41" s="73"/>
      <c r="BX41" s="74"/>
      <c r="BY41" s="73"/>
      <c r="CB41" s="74"/>
      <c r="CJ41" s="73"/>
      <c r="DB41" s="108"/>
    </row>
    <row r="42" spans="1:106" ht="15" customHeight="1">
      <c r="A42" s="75"/>
      <c r="B42" s="76"/>
      <c r="C42" s="77"/>
      <c r="D42" s="53"/>
      <c r="E42" s="54"/>
      <c r="F42" s="54"/>
      <c r="G42" s="54" t="s">
        <v>19</v>
      </c>
      <c r="H42" s="54"/>
      <c r="I42" s="54"/>
      <c r="J42" s="54">
        <f>SUM(J5:J41)</f>
        <v>0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 t="str">
        <f t="shared" si="1"/>
        <v/>
      </c>
      <c r="AI42" s="54" t="str">
        <f>IF(L42&gt;0,N42+R42+V42+Z42+AD42,"")</f>
        <v/>
      </c>
      <c r="AJ42" s="54" t="str">
        <f>IF(L42&gt;0,O42+S42+W42+AA42+AE42,"")</f>
        <v/>
      </c>
      <c r="AK42" s="54" t="str">
        <f t="shared" si="5"/>
        <v/>
      </c>
      <c r="AL42" s="68" t="str">
        <f t="shared" si="4"/>
        <v/>
      </c>
      <c r="AM42" s="69"/>
      <c r="AN42" s="110"/>
      <c r="BN42" s="72"/>
      <c r="BP42" s="85"/>
      <c r="BQ42" s="73"/>
      <c r="BV42" s="73"/>
      <c r="BX42" s="74"/>
      <c r="BY42" s="73"/>
      <c r="CB42" s="74"/>
      <c r="CJ42" s="73"/>
      <c r="DB42" s="108"/>
    </row>
    <row r="43" spans="1:106" ht="15" customHeight="1">
      <c r="A43" s="111"/>
      <c r="B43" s="112"/>
      <c r="C43" s="113"/>
      <c r="D43" s="114" t="s">
        <v>9</v>
      </c>
      <c r="E43" s="115"/>
      <c r="F43" s="115"/>
      <c r="G43" s="116"/>
      <c r="H43" s="116"/>
      <c r="I43" s="116">
        <f>SUM(I5:I41)</f>
        <v>0</v>
      </c>
      <c r="J43" s="116">
        <f>SUM(J5:J41)</f>
        <v>0</v>
      </c>
      <c r="K43" s="116">
        <f>SUM(K5:K41)</f>
        <v>0</v>
      </c>
      <c r="L43" s="116">
        <f t="shared" ref="L43:AE43" si="6">SUM(L4:L42)</f>
        <v>0</v>
      </c>
      <c r="M43" s="116">
        <f t="shared" si="6"/>
        <v>0</v>
      </c>
      <c r="N43" s="116">
        <f t="shared" si="6"/>
        <v>0</v>
      </c>
      <c r="O43" s="116">
        <f t="shared" si="6"/>
        <v>0</v>
      </c>
      <c r="P43" s="116">
        <f t="shared" si="6"/>
        <v>0</v>
      </c>
      <c r="Q43" s="116">
        <f t="shared" si="6"/>
        <v>0</v>
      </c>
      <c r="R43" s="116">
        <f t="shared" si="6"/>
        <v>0</v>
      </c>
      <c r="S43" s="116">
        <f t="shared" si="6"/>
        <v>0</v>
      </c>
      <c r="T43" s="116">
        <f t="shared" si="6"/>
        <v>0</v>
      </c>
      <c r="U43" s="116">
        <f t="shared" si="6"/>
        <v>0</v>
      </c>
      <c r="V43" s="116">
        <f t="shared" si="6"/>
        <v>0</v>
      </c>
      <c r="W43" s="116">
        <f t="shared" si="6"/>
        <v>0</v>
      </c>
      <c r="X43" s="116">
        <f t="shared" si="6"/>
        <v>0</v>
      </c>
      <c r="Y43" s="116">
        <f t="shared" si="6"/>
        <v>0</v>
      </c>
      <c r="Z43" s="116">
        <f t="shared" si="6"/>
        <v>0</v>
      </c>
      <c r="AA43" s="116">
        <f t="shared" si="6"/>
        <v>0</v>
      </c>
      <c r="AB43" s="116">
        <f t="shared" si="6"/>
        <v>0</v>
      </c>
      <c r="AC43" s="116">
        <f t="shared" si="6"/>
        <v>0</v>
      </c>
      <c r="AD43" s="116">
        <f t="shared" si="6"/>
        <v>0</v>
      </c>
      <c r="AE43" s="116">
        <f t="shared" si="6"/>
        <v>0</v>
      </c>
      <c r="AF43" s="116"/>
      <c r="AG43" s="116">
        <f>SUM(AG4:AG42)</f>
        <v>0</v>
      </c>
      <c r="AH43" s="116">
        <f>SUM(AH4:AH42)</f>
        <v>0</v>
      </c>
      <c r="AI43" s="116">
        <f>SUM(AI4:AI42)</f>
        <v>0</v>
      </c>
      <c r="AJ43" s="116">
        <f>SUM(AJ4:AJ42)</f>
        <v>0</v>
      </c>
      <c r="AK43" s="116">
        <f>SUM(AK4:AK42)</f>
        <v>0</v>
      </c>
      <c r="AL43" s="117"/>
      <c r="AM43" s="118"/>
      <c r="AN43" s="119" t="s">
        <v>115</v>
      </c>
      <c r="AO43" s="120"/>
      <c r="AP43" s="120"/>
      <c r="AQ43" s="120"/>
      <c r="AR43" s="120"/>
      <c r="AS43" s="120"/>
      <c r="AT43" s="120"/>
      <c r="AU43" s="120"/>
      <c r="AV43" s="120"/>
      <c r="AW43" s="120" t="s">
        <v>96</v>
      </c>
      <c r="AX43" s="120">
        <f t="shared" ref="AX43:BN43" si="7">SUM(AX4:AX4)</f>
        <v>0</v>
      </c>
      <c r="AY43" s="120">
        <f t="shared" si="7"/>
        <v>0</v>
      </c>
      <c r="AZ43" s="120">
        <f t="shared" si="7"/>
        <v>0</v>
      </c>
      <c r="BA43" s="120">
        <f t="shared" si="7"/>
        <v>0</v>
      </c>
      <c r="BB43" s="120">
        <f t="shared" si="7"/>
        <v>0</v>
      </c>
      <c r="BC43" s="120">
        <f t="shared" si="7"/>
        <v>0</v>
      </c>
      <c r="BD43" s="120">
        <f t="shared" si="7"/>
        <v>0</v>
      </c>
      <c r="BE43" s="120">
        <f t="shared" si="7"/>
        <v>0</v>
      </c>
      <c r="BF43" s="120">
        <f t="shared" si="7"/>
        <v>0</v>
      </c>
      <c r="BG43" s="120">
        <f t="shared" si="7"/>
        <v>0</v>
      </c>
      <c r="BH43" s="120">
        <f t="shared" si="7"/>
        <v>0</v>
      </c>
      <c r="BI43" s="120">
        <f t="shared" si="7"/>
        <v>0</v>
      </c>
      <c r="BJ43" s="120">
        <f t="shared" si="7"/>
        <v>0</v>
      </c>
      <c r="BK43" s="120">
        <f t="shared" si="7"/>
        <v>0</v>
      </c>
      <c r="BL43" s="120">
        <f t="shared" si="7"/>
        <v>0</v>
      </c>
      <c r="BM43" s="120">
        <f t="shared" si="7"/>
        <v>0</v>
      </c>
      <c r="BN43" s="121">
        <f t="shared" si="7"/>
        <v>0</v>
      </c>
      <c r="BP43" s="122" t="s">
        <v>96</v>
      </c>
      <c r="BQ43" s="123">
        <f t="shared" ref="BQ43:CY43" si="8">SUM(BQ4:BQ4)</f>
        <v>0</v>
      </c>
      <c r="BR43" s="124">
        <f t="shared" si="8"/>
        <v>0</v>
      </c>
      <c r="BS43" s="124">
        <f t="shared" si="8"/>
        <v>0</v>
      </c>
      <c r="BT43" s="124">
        <f t="shared" si="8"/>
        <v>0</v>
      </c>
      <c r="BU43" s="124">
        <f t="shared" si="8"/>
        <v>0</v>
      </c>
      <c r="BV43" s="123">
        <f t="shared" si="8"/>
        <v>0</v>
      </c>
      <c r="BW43" s="124">
        <f t="shared" si="8"/>
        <v>0</v>
      </c>
      <c r="BX43" s="125">
        <f t="shared" si="8"/>
        <v>0</v>
      </c>
      <c r="BY43" s="123">
        <f t="shared" si="8"/>
        <v>0</v>
      </c>
      <c r="BZ43" s="124">
        <f t="shared" si="8"/>
        <v>0</v>
      </c>
      <c r="CA43" s="124">
        <f t="shared" si="8"/>
        <v>0</v>
      </c>
      <c r="CB43" s="125">
        <f t="shared" si="8"/>
        <v>0</v>
      </c>
      <c r="CC43" s="120">
        <f t="shared" si="8"/>
        <v>0</v>
      </c>
      <c r="CD43" s="120">
        <f t="shared" si="8"/>
        <v>0</v>
      </c>
      <c r="CE43" s="120">
        <f t="shared" si="8"/>
        <v>0</v>
      </c>
      <c r="CF43" s="120">
        <f t="shared" si="8"/>
        <v>0</v>
      </c>
      <c r="CG43" s="120">
        <f t="shared" si="8"/>
        <v>0</v>
      </c>
      <c r="CH43" s="120">
        <f t="shared" si="8"/>
        <v>0</v>
      </c>
      <c r="CI43" s="120">
        <f t="shared" si="8"/>
        <v>0</v>
      </c>
      <c r="CJ43" s="123">
        <f t="shared" si="8"/>
        <v>0</v>
      </c>
      <c r="CK43" s="124">
        <f t="shared" si="8"/>
        <v>0</v>
      </c>
      <c r="CL43" s="124">
        <f t="shared" si="8"/>
        <v>0</v>
      </c>
      <c r="CM43" s="124">
        <f t="shared" si="8"/>
        <v>0</v>
      </c>
      <c r="CN43" s="124">
        <f t="shared" si="8"/>
        <v>0</v>
      </c>
      <c r="CO43" s="124">
        <f t="shared" si="8"/>
        <v>0</v>
      </c>
      <c r="CP43" s="124">
        <f t="shared" si="8"/>
        <v>0</v>
      </c>
      <c r="CQ43" s="126">
        <f t="shared" si="8"/>
        <v>0</v>
      </c>
      <c r="CR43" s="120">
        <f t="shared" si="8"/>
        <v>0</v>
      </c>
      <c r="CS43" s="120">
        <f t="shared" si="8"/>
        <v>0</v>
      </c>
      <c r="CT43" s="120">
        <f t="shared" si="8"/>
        <v>0</v>
      </c>
      <c r="CU43" s="120">
        <f t="shared" si="8"/>
        <v>0</v>
      </c>
      <c r="CV43" s="120">
        <f t="shared" si="8"/>
        <v>0</v>
      </c>
      <c r="CW43" s="120">
        <f t="shared" si="8"/>
        <v>0</v>
      </c>
      <c r="CX43" s="120">
        <f t="shared" si="8"/>
        <v>0</v>
      </c>
      <c r="CY43" s="121">
        <f t="shared" si="8"/>
        <v>0</v>
      </c>
      <c r="DB43" s="127"/>
    </row>
    <row r="44" spans="1:106" ht="24.75" customHeight="1">
      <c r="C44" s="130"/>
      <c r="D44" s="131" t="s">
        <v>94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3" t="s">
        <v>118</v>
      </c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135"/>
      <c r="AN44" s="136"/>
      <c r="BN44" s="72"/>
      <c r="BP44" s="85"/>
      <c r="DB44" s="108"/>
    </row>
    <row r="45" spans="1:106" ht="23.25" customHeight="1" thickBot="1">
      <c r="C45" s="130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/>
      <c r="Y45" s="140"/>
      <c r="Z45" s="140"/>
      <c r="AA45" s="140"/>
      <c r="AB45" s="141" t="s">
        <v>116</v>
      </c>
      <c r="AC45" s="141"/>
      <c r="AD45" s="141"/>
      <c r="AE45" s="141"/>
      <c r="AF45" s="141"/>
      <c r="AG45" s="141"/>
      <c r="AH45" s="141"/>
      <c r="AI45" s="141"/>
      <c r="AJ45" s="141"/>
      <c r="AK45" s="141"/>
      <c r="AL45" s="142"/>
      <c r="AM45" s="143"/>
      <c r="AN45" s="137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5"/>
      <c r="BO45" s="144"/>
      <c r="BP45" s="146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7"/>
      <c r="CR45" s="144"/>
      <c r="CS45" s="144"/>
      <c r="CT45" s="144"/>
      <c r="CU45" s="144"/>
      <c r="CV45" s="144"/>
      <c r="CW45" s="144"/>
      <c r="CX45" s="144"/>
      <c r="CY45" s="145"/>
      <c r="DB45" s="108"/>
    </row>
    <row r="46" spans="1:106" ht="31.5" customHeight="1"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1"/>
      <c r="AJ46" s="151"/>
      <c r="AK46" s="151"/>
      <c r="AL46" s="151"/>
      <c r="AM46" s="152"/>
      <c r="AN46" s="153"/>
      <c r="DB46" s="108"/>
    </row>
    <row r="47" spans="1:106" ht="16">
      <c r="C47" s="130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2"/>
      <c r="AN47" s="153"/>
      <c r="DB47" s="108"/>
    </row>
    <row r="48" spans="1:106" ht="16"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2"/>
      <c r="AN48" s="153"/>
      <c r="DB48" s="108"/>
    </row>
    <row r="49" spans="4:106" ht="16"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2"/>
      <c r="AN49" s="153"/>
      <c r="DB49" s="108"/>
    </row>
    <row r="50" spans="4:106" ht="16"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2"/>
      <c r="AN50" s="153"/>
      <c r="DB50" s="108"/>
    </row>
    <row r="51" spans="4:106" ht="16"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2"/>
      <c r="AN51" s="153"/>
      <c r="DB51" s="108"/>
    </row>
    <row r="52" spans="4:106" ht="16"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2"/>
      <c r="AN52" s="153"/>
      <c r="DB52" s="108"/>
    </row>
    <row r="53" spans="4:106" ht="16"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2"/>
      <c r="AN53" s="153"/>
      <c r="DB53" s="108"/>
    </row>
    <row r="54" spans="4:106" ht="16"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2"/>
      <c r="AN54" s="153"/>
      <c r="DB54" s="108"/>
    </row>
    <row r="55" spans="4:106" ht="16"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2"/>
      <c r="AN55" s="153"/>
      <c r="DB55" s="108"/>
    </row>
    <row r="56" spans="4:106" ht="16"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2"/>
      <c r="AN56" s="153"/>
      <c r="DB56" s="108"/>
    </row>
    <row r="57" spans="4:106" ht="16"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2"/>
      <c r="AN57" s="153"/>
      <c r="DB57" s="108"/>
    </row>
    <row r="58" spans="4:106" ht="16"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2"/>
      <c r="AN58" s="153"/>
      <c r="DB58" s="108"/>
    </row>
    <row r="59" spans="4:106" ht="16"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2"/>
      <c r="AN59" s="153"/>
      <c r="DB59" s="108"/>
    </row>
    <row r="60" spans="4:106" ht="16"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2"/>
      <c r="AN60" s="153"/>
      <c r="DB60" s="109"/>
    </row>
    <row r="61" spans="4:106" ht="16"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2"/>
      <c r="AN61" s="153"/>
      <c r="DB61" s="108"/>
    </row>
    <row r="62" spans="4:106" ht="16"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2"/>
      <c r="AN62" s="153"/>
      <c r="DB62" s="108"/>
    </row>
    <row r="63" spans="4:106" ht="16"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2"/>
      <c r="AN63" s="153"/>
      <c r="DB63" s="108"/>
    </row>
    <row r="64" spans="4:106" ht="16"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2"/>
      <c r="AN64" s="153"/>
      <c r="DB64" s="108"/>
    </row>
    <row r="65" spans="4:106" ht="16"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2"/>
      <c r="AN65" s="153"/>
      <c r="DB65" s="108"/>
    </row>
    <row r="66" spans="4:106" ht="16"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2"/>
      <c r="AN66" s="153"/>
      <c r="DB66" s="108"/>
    </row>
    <row r="67" spans="4:106" ht="16"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2"/>
      <c r="AN67" s="153"/>
      <c r="DB67" s="108"/>
    </row>
    <row r="68" spans="4:106" ht="16"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2"/>
      <c r="AN68" s="153"/>
      <c r="DB68" s="108"/>
    </row>
    <row r="69" spans="4:106" ht="16"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2"/>
      <c r="AN69" s="153"/>
      <c r="DB69" s="109"/>
    </row>
    <row r="70" spans="4:106" ht="16"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2"/>
      <c r="AN70" s="153"/>
      <c r="DB70" s="108"/>
    </row>
    <row r="71" spans="4:106" ht="16"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2"/>
      <c r="AN71" s="153"/>
      <c r="DB71" s="108"/>
    </row>
    <row r="72" spans="4:106" ht="16"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2"/>
      <c r="AN72" s="153"/>
      <c r="DB72" s="108"/>
    </row>
    <row r="73" spans="4:106" ht="16"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2"/>
      <c r="AN73" s="153"/>
      <c r="DB73" s="108"/>
    </row>
    <row r="74" spans="4:106" ht="16"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2"/>
      <c r="AN74" s="153"/>
    </row>
    <row r="75" spans="4:106" ht="16"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2"/>
      <c r="AN75" s="153"/>
    </row>
    <row r="76" spans="4:106" ht="16"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2"/>
      <c r="AN76" s="153"/>
    </row>
    <row r="77" spans="4:106" ht="16"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2"/>
      <c r="AN77" s="153"/>
    </row>
    <row r="78" spans="4:106" ht="16"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2"/>
      <c r="AN78" s="153"/>
    </row>
    <row r="79" spans="4:106" ht="16"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2"/>
      <c r="AN79" s="153"/>
    </row>
    <row r="80" spans="4:106" ht="16"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2"/>
      <c r="AN80" s="153"/>
    </row>
    <row r="81" spans="4:40" ht="16"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2"/>
      <c r="AN81" s="153"/>
    </row>
    <row r="82" spans="4:40" ht="16"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2"/>
      <c r="AN82" s="153"/>
    </row>
    <row r="83" spans="4:40" ht="16"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2"/>
      <c r="AN83" s="153"/>
    </row>
    <row r="84" spans="4:40" ht="16"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2"/>
      <c r="AN84" s="153"/>
    </row>
    <row r="85" spans="4:40" ht="16"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2"/>
      <c r="AN85" s="153"/>
    </row>
    <row r="86" spans="4:40" ht="16"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2"/>
      <c r="AN86" s="153"/>
    </row>
    <row r="87" spans="4:40" ht="16"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2"/>
      <c r="AN87" s="153"/>
    </row>
    <row r="88" spans="4:40" ht="16"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2"/>
      <c r="AN88" s="153"/>
    </row>
    <row r="89" spans="4:40" ht="16"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2"/>
      <c r="AN89" s="153"/>
    </row>
    <row r="90" spans="4:40" ht="16"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2"/>
      <c r="AN90" s="153"/>
    </row>
    <row r="91" spans="4:40" ht="16"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2"/>
      <c r="AN91" s="153"/>
    </row>
    <row r="92" spans="4:40" ht="16"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2"/>
      <c r="AN92" s="153"/>
    </row>
    <row r="93" spans="4:40" ht="16"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2"/>
      <c r="AN93" s="153"/>
    </row>
    <row r="94" spans="4:40" ht="16"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2"/>
      <c r="AN94" s="153"/>
    </row>
    <row r="95" spans="4:40" ht="16"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2"/>
      <c r="AN95" s="153"/>
    </row>
    <row r="96" spans="4:40" ht="16"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2"/>
      <c r="AN96" s="153"/>
    </row>
    <row r="97" spans="4:40" ht="16"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2"/>
      <c r="AN97" s="153"/>
    </row>
    <row r="98" spans="4:40" ht="16"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2"/>
      <c r="AN98" s="153"/>
    </row>
    <row r="99" spans="4:40" ht="16"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2"/>
      <c r="AN99" s="153"/>
    </row>
    <row r="100" spans="4:40" ht="16"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2"/>
      <c r="AN100" s="153"/>
    </row>
    <row r="101" spans="4:40" ht="16"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2"/>
      <c r="AN101" s="153"/>
    </row>
    <row r="102" spans="4:40" ht="16"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2"/>
      <c r="AN102" s="153"/>
    </row>
    <row r="103" spans="4:40" ht="16"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2"/>
      <c r="AN103" s="153"/>
    </row>
    <row r="104" spans="4:40" ht="16"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2"/>
      <c r="AN104" s="153"/>
    </row>
    <row r="105" spans="4:40" ht="16"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2"/>
      <c r="AN105" s="153"/>
    </row>
    <row r="106" spans="4:40" ht="16"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2"/>
      <c r="AN106" s="153"/>
    </row>
    <row r="107" spans="4:40" ht="16"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2"/>
      <c r="AN107" s="153"/>
    </row>
    <row r="108" spans="4:40" ht="16"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2"/>
      <c r="AN108" s="153"/>
    </row>
    <row r="109" spans="4:40" ht="16"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2"/>
      <c r="AN109" s="153"/>
    </row>
    <row r="110" spans="4:40" ht="16"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2"/>
      <c r="AN110" s="153"/>
    </row>
    <row r="111" spans="4:40" ht="16"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2"/>
      <c r="AN111" s="153"/>
    </row>
    <row r="112" spans="4:40" ht="16"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2"/>
      <c r="AN112" s="153"/>
    </row>
    <row r="113" spans="4:40" ht="16"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2"/>
      <c r="AN113" s="153"/>
    </row>
    <row r="114" spans="4:40" ht="16"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2"/>
      <c r="AN114" s="153"/>
    </row>
    <row r="115" spans="4:40" ht="16"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2"/>
      <c r="AN115" s="153"/>
    </row>
    <row r="116" spans="4:40" ht="16"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2"/>
      <c r="AN116" s="153"/>
    </row>
    <row r="117" spans="4:40" ht="16"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2"/>
      <c r="AN117" s="153"/>
    </row>
    <row r="118" spans="4:40" ht="16"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2"/>
      <c r="AN118" s="153"/>
    </row>
    <row r="119" spans="4:40" ht="16"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2"/>
      <c r="AN119" s="153"/>
    </row>
    <row r="120" spans="4:40" ht="16"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2"/>
      <c r="AN120" s="153"/>
    </row>
    <row r="121" spans="4:40" ht="16"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2"/>
      <c r="AN121" s="153"/>
    </row>
    <row r="122" spans="4:40" ht="16"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2"/>
      <c r="AN122" s="153"/>
    </row>
    <row r="123" spans="4:40" ht="16"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2"/>
      <c r="AN123" s="153"/>
    </row>
    <row r="124" spans="4:40" ht="16"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2"/>
      <c r="AN124" s="153"/>
    </row>
    <row r="125" spans="4:40" ht="16"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2"/>
      <c r="AN125" s="153"/>
    </row>
    <row r="126" spans="4:40" ht="16"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2"/>
      <c r="AN126" s="153"/>
    </row>
    <row r="127" spans="4:40" ht="16"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2"/>
      <c r="AN127" s="153"/>
    </row>
    <row r="128" spans="4:40" ht="16"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2"/>
      <c r="AN128" s="153"/>
    </row>
    <row r="129" spans="4:40" ht="16"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2"/>
      <c r="AN129" s="153"/>
    </row>
    <row r="130" spans="4:40" ht="16"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2"/>
      <c r="AN130" s="153"/>
    </row>
    <row r="131" spans="4:40" ht="16"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2"/>
      <c r="AN131" s="153"/>
    </row>
    <row r="132" spans="4:40" ht="16"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2"/>
      <c r="AN132" s="153"/>
    </row>
    <row r="133" spans="4:40" ht="16"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2"/>
      <c r="AN133" s="153"/>
    </row>
    <row r="134" spans="4:40" ht="16"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2"/>
      <c r="AN134" s="153"/>
    </row>
    <row r="135" spans="4:40" ht="16"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2"/>
      <c r="AN135" s="153"/>
    </row>
    <row r="136" spans="4:40" ht="16"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2"/>
      <c r="AN136" s="153"/>
    </row>
    <row r="137" spans="4:40" ht="16"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2"/>
      <c r="AN137" s="153"/>
    </row>
    <row r="138" spans="4:40" ht="16"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2"/>
      <c r="AN138" s="153"/>
    </row>
    <row r="139" spans="4:40" ht="16"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2"/>
      <c r="AN139" s="153"/>
    </row>
    <row r="140" spans="4:40" ht="16"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2"/>
      <c r="AN140" s="153"/>
    </row>
    <row r="141" spans="4:40" ht="16"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2"/>
      <c r="AN141" s="153"/>
    </row>
    <row r="142" spans="4:40" ht="16"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2"/>
      <c r="AN142" s="153"/>
    </row>
    <row r="143" spans="4:40" ht="16"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2"/>
      <c r="AN143" s="153"/>
    </row>
    <row r="144" spans="4:40" ht="16"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2"/>
      <c r="AN144" s="153"/>
    </row>
    <row r="145" spans="4:40" ht="16"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2"/>
      <c r="AN145" s="153"/>
    </row>
    <row r="146" spans="4:40" ht="16"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2"/>
      <c r="AN146" s="153"/>
    </row>
    <row r="147" spans="4:40" ht="16"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2"/>
      <c r="AN147" s="153"/>
    </row>
    <row r="148" spans="4:40" ht="16"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2"/>
      <c r="AN148" s="153"/>
    </row>
    <row r="149" spans="4:40" ht="16"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2"/>
      <c r="AN149" s="153"/>
    </row>
    <row r="150" spans="4:40" ht="16"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2"/>
      <c r="AN150" s="153"/>
    </row>
    <row r="151" spans="4:40" ht="16"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2"/>
      <c r="AN151" s="153"/>
    </row>
    <row r="152" spans="4:40" ht="16"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2"/>
      <c r="AN152" s="153"/>
    </row>
    <row r="153" spans="4:40" ht="16"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2"/>
      <c r="AN153" s="153"/>
    </row>
    <row r="154" spans="4:40" ht="16"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2"/>
      <c r="AN154" s="153"/>
    </row>
    <row r="155" spans="4:40" ht="16"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2"/>
      <c r="AN155" s="153"/>
    </row>
    <row r="156" spans="4:40" ht="16"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2"/>
      <c r="AN156" s="153"/>
    </row>
    <row r="157" spans="4:40" ht="16"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2"/>
      <c r="AN157" s="153"/>
    </row>
    <row r="158" spans="4:40" ht="16"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2"/>
      <c r="AN158" s="153"/>
    </row>
    <row r="159" spans="4:40" ht="16"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2"/>
      <c r="AN159" s="153"/>
    </row>
    <row r="160" spans="4:40" ht="16"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2"/>
      <c r="AN160" s="153"/>
    </row>
    <row r="161" spans="4:40" ht="16"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2"/>
      <c r="AN161" s="153"/>
    </row>
    <row r="162" spans="4:40" ht="16"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2"/>
      <c r="AN162" s="153"/>
    </row>
    <row r="163" spans="4:40" ht="16"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2"/>
      <c r="AN163" s="153"/>
    </row>
    <row r="164" spans="4:40" ht="16"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2"/>
      <c r="AN164" s="153"/>
    </row>
    <row r="165" spans="4:40" ht="16"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2"/>
      <c r="AN165" s="153"/>
    </row>
    <row r="166" spans="4:40" ht="16"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2"/>
      <c r="AN166" s="153"/>
    </row>
    <row r="167" spans="4:40" ht="16"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2"/>
      <c r="AN167" s="153"/>
    </row>
    <row r="168" spans="4:40" ht="16"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2"/>
      <c r="AN168" s="153"/>
    </row>
    <row r="169" spans="4:40" ht="16"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2"/>
      <c r="AN169" s="153"/>
    </row>
    <row r="170" spans="4:40" ht="16"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2"/>
      <c r="AN170" s="153"/>
    </row>
    <row r="171" spans="4:40" ht="16"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2"/>
      <c r="AN171" s="153"/>
    </row>
    <row r="172" spans="4:40" ht="16"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2"/>
      <c r="AN172" s="153"/>
    </row>
    <row r="173" spans="4:40" ht="16"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2"/>
      <c r="AN173" s="153"/>
    </row>
    <row r="174" spans="4:40" ht="16"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2"/>
      <c r="AN174" s="153"/>
    </row>
    <row r="175" spans="4:40" ht="16"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2"/>
      <c r="AN175" s="153"/>
    </row>
    <row r="176" spans="4:40" ht="16"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2"/>
      <c r="AN176" s="153"/>
    </row>
    <row r="177" spans="4:40" ht="16"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2"/>
      <c r="AN177" s="153"/>
    </row>
    <row r="178" spans="4:40" ht="16"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2"/>
      <c r="AN178" s="153"/>
    </row>
    <row r="179" spans="4:40" ht="16"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2"/>
      <c r="AN179" s="153"/>
    </row>
    <row r="180" spans="4:40" ht="16"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2"/>
      <c r="AN180" s="153"/>
    </row>
    <row r="181" spans="4:40" ht="16"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2"/>
      <c r="AN181" s="153"/>
    </row>
    <row r="182" spans="4:40" ht="16"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2"/>
      <c r="AN182" s="153"/>
    </row>
    <row r="183" spans="4:40" ht="16"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2"/>
      <c r="AN183" s="153"/>
    </row>
    <row r="184" spans="4:40" ht="16"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2"/>
      <c r="AN184" s="153"/>
    </row>
    <row r="185" spans="4:40" ht="16"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2"/>
      <c r="AN185" s="153"/>
    </row>
    <row r="186" spans="4:40" ht="16"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2"/>
      <c r="AN186" s="153"/>
    </row>
    <row r="187" spans="4:40" ht="16"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2"/>
      <c r="AN187" s="153"/>
    </row>
    <row r="188" spans="4:40" ht="16"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2"/>
      <c r="AN188" s="153"/>
    </row>
    <row r="189" spans="4:40" ht="16"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2"/>
      <c r="AN189" s="153"/>
    </row>
    <row r="190" spans="4:40" ht="16"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2"/>
      <c r="AN190" s="153"/>
    </row>
    <row r="191" spans="4:40" ht="16"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2"/>
      <c r="AN191" s="153"/>
    </row>
    <row r="192" spans="4:40" ht="16"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2"/>
      <c r="AN192" s="153"/>
    </row>
    <row r="193" spans="4:40" ht="16"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2"/>
      <c r="AN193" s="153"/>
    </row>
    <row r="194" spans="4:40" ht="16"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2"/>
      <c r="AN194" s="153"/>
    </row>
    <row r="195" spans="4:40" ht="16"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2"/>
      <c r="AN195" s="153"/>
    </row>
    <row r="196" spans="4:40" ht="16"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2"/>
      <c r="AN196" s="153"/>
    </row>
    <row r="197" spans="4:40" ht="16"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2"/>
      <c r="AN197" s="153"/>
    </row>
    <row r="198" spans="4:40" ht="16"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2"/>
      <c r="AN198" s="153"/>
    </row>
    <row r="199" spans="4:40" ht="16"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2"/>
      <c r="AN199" s="153"/>
    </row>
    <row r="200" spans="4:40" ht="16"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2"/>
      <c r="AN200" s="153"/>
    </row>
    <row r="201" spans="4:40" ht="16"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2"/>
      <c r="AN201" s="153"/>
    </row>
    <row r="202" spans="4:40" ht="16"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2"/>
      <c r="AN202" s="153"/>
    </row>
    <row r="203" spans="4:40" ht="16"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2"/>
      <c r="AN203" s="153"/>
    </row>
    <row r="204" spans="4:40" ht="16"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2"/>
      <c r="AN204" s="153"/>
    </row>
    <row r="205" spans="4:40" ht="16"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2"/>
      <c r="AN205" s="153"/>
    </row>
    <row r="206" spans="4:40" ht="16"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2"/>
      <c r="AN206" s="153"/>
    </row>
    <row r="207" spans="4:40" ht="16"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2"/>
      <c r="AN207" s="153"/>
    </row>
    <row r="208" spans="4:40" ht="16"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2"/>
      <c r="AN208" s="153"/>
    </row>
    <row r="209" spans="4:40" ht="16"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2"/>
      <c r="AN209" s="153"/>
    </row>
    <row r="210" spans="4:40" ht="16"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2"/>
      <c r="AN210" s="153"/>
    </row>
    <row r="211" spans="4:40" ht="16"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2"/>
      <c r="AN211" s="153"/>
    </row>
    <row r="212" spans="4:40" ht="16"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2"/>
      <c r="AN212" s="153"/>
    </row>
    <row r="213" spans="4:40" ht="16"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2"/>
      <c r="AN213" s="153"/>
    </row>
    <row r="214" spans="4:40" ht="16"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2"/>
      <c r="AN214" s="153"/>
    </row>
    <row r="215" spans="4:40" ht="16"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2"/>
      <c r="AN215" s="153"/>
    </row>
    <row r="216" spans="4:40" ht="16"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2"/>
      <c r="AN216" s="153"/>
    </row>
    <row r="217" spans="4:40" ht="16"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2"/>
      <c r="AN217" s="153"/>
    </row>
    <row r="218" spans="4:40" ht="16"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2"/>
      <c r="AN218" s="153"/>
    </row>
    <row r="219" spans="4:40" ht="16"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2"/>
      <c r="AN219" s="153"/>
    </row>
    <row r="220" spans="4:40" ht="16"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2"/>
      <c r="AN220" s="153"/>
    </row>
    <row r="221" spans="4:40" ht="16"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2"/>
      <c r="AN221" s="153"/>
    </row>
    <row r="222" spans="4:40" ht="16"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2"/>
      <c r="AN222" s="153"/>
    </row>
    <row r="223" spans="4:40" ht="16"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2"/>
      <c r="AN223" s="153"/>
    </row>
    <row r="224" spans="4:40" ht="16"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2"/>
      <c r="AN224" s="153"/>
    </row>
    <row r="225" spans="4:40" ht="16"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2"/>
      <c r="AN225" s="153"/>
    </row>
    <row r="226" spans="4:40" ht="16"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2"/>
      <c r="AN226" s="153"/>
    </row>
    <row r="227" spans="4:40" ht="16"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2"/>
      <c r="AN227" s="153"/>
    </row>
    <row r="228" spans="4:40" ht="16"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2"/>
      <c r="AN228" s="153"/>
    </row>
    <row r="229" spans="4:40" ht="16"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2"/>
      <c r="AN229" s="153"/>
    </row>
    <row r="230" spans="4:40" ht="16"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2"/>
      <c r="AN230" s="153"/>
    </row>
    <row r="231" spans="4:40" ht="16"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2"/>
      <c r="AN231" s="153"/>
    </row>
    <row r="232" spans="4:40" ht="16"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2"/>
      <c r="AN232" s="153"/>
    </row>
    <row r="233" spans="4:40" ht="16"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2"/>
      <c r="AN233" s="153"/>
    </row>
    <row r="234" spans="4:40" ht="16"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2"/>
      <c r="AN234" s="153"/>
    </row>
    <row r="235" spans="4:40" ht="16"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2"/>
      <c r="AN235" s="153"/>
    </row>
    <row r="236" spans="4:40" ht="16"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2"/>
      <c r="AN236" s="153"/>
    </row>
    <row r="237" spans="4:40" ht="16"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2"/>
      <c r="AN237" s="153"/>
    </row>
    <row r="238" spans="4:40" ht="16"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2"/>
      <c r="AN238" s="153"/>
    </row>
    <row r="239" spans="4:40" ht="16"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2"/>
      <c r="AN239" s="153"/>
    </row>
    <row r="240" spans="4:40" ht="16"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2"/>
      <c r="AN240" s="153"/>
    </row>
    <row r="241" spans="4:40" ht="16"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2"/>
      <c r="AN241" s="153"/>
    </row>
    <row r="242" spans="4:40" ht="16"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2"/>
      <c r="AN242" s="153"/>
    </row>
    <row r="243" spans="4:40" ht="16"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2"/>
      <c r="AN243" s="153"/>
    </row>
    <row r="244" spans="4:40" ht="16"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2"/>
      <c r="AN244" s="153"/>
    </row>
    <row r="245" spans="4:40" ht="16"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2"/>
      <c r="AN245" s="153"/>
    </row>
    <row r="246" spans="4:40" ht="16"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2"/>
      <c r="AN246" s="153"/>
    </row>
    <row r="247" spans="4:40" ht="16"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2"/>
      <c r="AN247" s="153"/>
    </row>
    <row r="248" spans="4:40" ht="16"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2"/>
      <c r="AN248" s="153"/>
    </row>
    <row r="249" spans="4:40" ht="16"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2"/>
      <c r="AN249" s="153"/>
    </row>
    <row r="250" spans="4:40" ht="16"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2"/>
      <c r="AN250" s="153"/>
    </row>
    <row r="251" spans="4:40" ht="16"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2"/>
      <c r="AN251" s="153"/>
    </row>
    <row r="252" spans="4:40" ht="16"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2"/>
      <c r="AN252" s="153"/>
    </row>
    <row r="253" spans="4:40" ht="16"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2"/>
      <c r="AN253" s="153"/>
    </row>
    <row r="254" spans="4:40" ht="16"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2"/>
      <c r="AN254" s="153"/>
    </row>
    <row r="255" spans="4:40" ht="16"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2"/>
      <c r="AN255" s="153"/>
    </row>
    <row r="256" spans="4:40" ht="16"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2"/>
      <c r="AN256" s="153"/>
    </row>
    <row r="257" spans="4:40" ht="16"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2"/>
      <c r="AN257" s="153"/>
    </row>
    <row r="258" spans="4:40" ht="16"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2"/>
      <c r="AN258" s="153"/>
    </row>
    <row r="259" spans="4:40" ht="16"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2"/>
      <c r="AN259" s="153"/>
    </row>
    <row r="260" spans="4:40" ht="16"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2"/>
      <c r="AN260" s="153"/>
    </row>
    <row r="261" spans="4:40" ht="16"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2"/>
      <c r="AN261" s="153"/>
    </row>
    <row r="262" spans="4:40" ht="16"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2"/>
      <c r="AN262" s="153"/>
    </row>
    <row r="263" spans="4:40" ht="16"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2"/>
      <c r="AN263" s="153"/>
    </row>
    <row r="264" spans="4:40" ht="16"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2"/>
      <c r="AN264" s="153"/>
    </row>
    <row r="265" spans="4:40" ht="16"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2"/>
      <c r="AN265" s="153"/>
    </row>
    <row r="266" spans="4:40" ht="16"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2"/>
      <c r="AN266" s="153"/>
    </row>
    <row r="267" spans="4:40" ht="16"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2"/>
      <c r="AN267" s="153"/>
    </row>
    <row r="268" spans="4:40" ht="16"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2"/>
      <c r="AN268" s="153"/>
    </row>
    <row r="269" spans="4:40" ht="16"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2"/>
      <c r="AN269" s="153"/>
    </row>
    <row r="270" spans="4:40" ht="16"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2"/>
      <c r="AN270" s="153"/>
    </row>
    <row r="271" spans="4:40" ht="16"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2"/>
      <c r="AN271" s="153"/>
    </row>
    <row r="272" spans="4:40" ht="16"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2"/>
      <c r="AN272" s="153"/>
    </row>
    <row r="273" spans="4:40" ht="16"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2"/>
      <c r="AN273" s="153"/>
    </row>
    <row r="274" spans="4:40" ht="16"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2"/>
      <c r="AN274" s="153"/>
    </row>
    <row r="275" spans="4:40" ht="16"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2"/>
      <c r="AN275" s="153"/>
    </row>
    <row r="276" spans="4:40" ht="16"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2"/>
      <c r="AN276" s="153"/>
    </row>
    <row r="277" spans="4:40" ht="16"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2"/>
      <c r="AN277" s="153"/>
    </row>
    <row r="278" spans="4:40" ht="16"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2"/>
      <c r="AN278" s="153"/>
    </row>
    <row r="279" spans="4:40" ht="16"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2"/>
      <c r="AN279" s="153"/>
    </row>
    <row r="280" spans="4:40" ht="16"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2"/>
      <c r="AN280" s="153"/>
    </row>
    <row r="281" spans="4:40" ht="16"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2"/>
      <c r="AN281" s="153"/>
    </row>
    <row r="282" spans="4:40" ht="16"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2"/>
      <c r="AN282" s="153"/>
    </row>
    <row r="283" spans="4:40" ht="16"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2"/>
      <c r="AN283" s="153"/>
    </row>
    <row r="284" spans="4:40" ht="16"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2"/>
      <c r="AN284" s="153"/>
    </row>
    <row r="285" spans="4:40" ht="16"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2"/>
      <c r="AN285" s="153"/>
    </row>
    <row r="286" spans="4:40" ht="16"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2"/>
      <c r="AN286" s="153"/>
    </row>
    <row r="287" spans="4:40" ht="16"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2"/>
      <c r="AN287" s="153"/>
    </row>
    <row r="288" spans="4:40" ht="16"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2"/>
      <c r="AN288" s="153"/>
    </row>
    <row r="289" spans="4:40" ht="16"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2"/>
      <c r="AN289" s="153"/>
    </row>
    <row r="290" spans="4:40" ht="16"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2"/>
      <c r="AN290" s="153"/>
    </row>
    <row r="291" spans="4:40" ht="16"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2"/>
      <c r="AN291" s="153"/>
    </row>
    <row r="292" spans="4:40" ht="16"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2"/>
      <c r="AN292" s="153"/>
    </row>
    <row r="293" spans="4:40" ht="16"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2"/>
      <c r="AN293" s="153"/>
    </row>
    <row r="294" spans="4:40" ht="16"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2"/>
      <c r="AN294" s="153"/>
    </row>
    <row r="295" spans="4:40" ht="16"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2"/>
      <c r="AN295" s="153"/>
    </row>
    <row r="296" spans="4:40" ht="16"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2"/>
      <c r="AN296" s="153"/>
    </row>
    <row r="297" spans="4:40" ht="16"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2"/>
      <c r="AN297" s="153"/>
    </row>
    <row r="298" spans="4:40" ht="16"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2"/>
      <c r="AN298" s="153"/>
    </row>
    <row r="299" spans="4:40" ht="16"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2"/>
      <c r="AN299" s="153"/>
    </row>
    <row r="300" spans="4:40" ht="16"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2"/>
      <c r="AN300" s="153"/>
    </row>
    <row r="301" spans="4:40" ht="16"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2"/>
      <c r="AN301" s="153"/>
    </row>
    <row r="302" spans="4:40" ht="16"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2"/>
      <c r="AN302" s="153"/>
    </row>
    <row r="303" spans="4:40" ht="16"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2"/>
      <c r="AN303" s="153"/>
    </row>
    <row r="304" spans="4:40" ht="16"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2"/>
      <c r="AN304" s="153"/>
    </row>
    <row r="305" spans="4:40" ht="16"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2"/>
      <c r="AN305" s="153"/>
    </row>
    <row r="306" spans="4:40" ht="16"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2"/>
      <c r="AN306" s="153"/>
    </row>
    <row r="307" spans="4:40" ht="16"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2"/>
      <c r="AN307" s="153"/>
    </row>
    <row r="308" spans="4:40" ht="16"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2"/>
      <c r="AN308" s="153"/>
    </row>
    <row r="309" spans="4:40" ht="16"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2"/>
      <c r="AN309" s="153"/>
    </row>
    <row r="310" spans="4:40" ht="16"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2"/>
      <c r="AN310" s="153"/>
    </row>
    <row r="311" spans="4:40" ht="16"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2"/>
      <c r="AN311" s="153"/>
    </row>
    <row r="312" spans="4:40" ht="16"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2"/>
      <c r="AN312" s="153"/>
    </row>
    <row r="313" spans="4:40" ht="16"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2"/>
      <c r="AN313" s="153"/>
    </row>
    <row r="314" spans="4:40" ht="16"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2"/>
      <c r="AN314" s="153"/>
    </row>
    <row r="315" spans="4:40" ht="16"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2"/>
      <c r="AN315" s="153"/>
    </row>
    <row r="316" spans="4:40" ht="16"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2"/>
      <c r="AN316" s="153"/>
    </row>
    <row r="317" spans="4:40" ht="16"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2"/>
      <c r="AN317" s="153"/>
    </row>
    <row r="318" spans="4:40" ht="16"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2"/>
      <c r="AN318" s="153"/>
    </row>
    <row r="319" spans="4:40" ht="16"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2"/>
      <c r="AN319" s="153"/>
    </row>
    <row r="320" spans="4:40" ht="16"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2"/>
      <c r="AN320" s="153"/>
    </row>
    <row r="321" spans="4:40" ht="16"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2"/>
      <c r="AN321" s="153"/>
    </row>
    <row r="322" spans="4:40" ht="16"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2"/>
      <c r="AN322" s="153"/>
    </row>
    <row r="323" spans="4:40" ht="16"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2"/>
      <c r="AN323" s="153"/>
    </row>
    <row r="324" spans="4:40" ht="16"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2"/>
      <c r="AN324" s="153"/>
    </row>
    <row r="325" spans="4:40" ht="16"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2"/>
      <c r="AN325" s="153"/>
    </row>
    <row r="326" spans="4:40" ht="16"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2"/>
      <c r="AN326" s="153"/>
    </row>
    <row r="327" spans="4:40" ht="16"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2"/>
      <c r="AN327" s="153"/>
    </row>
    <row r="328" spans="4:40" ht="16"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2"/>
      <c r="AN328" s="153"/>
    </row>
    <row r="329" spans="4:40" ht="16"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2"/>
      <c r="AN329" s="153"/>
    </row>
    <row r="330" spans="4:40" ht="16"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2"/>
      <c r="AN330" s="153"/>
    </row>
    <row r="331" spans="4:40" ht="16"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2"/>
      <c r="AN331" s="153"/>
    </row>
    <row r="332" spans="4:40" ht="16"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2"/>
      <c r="AN332" s="153"/>
    </row>
    <row r="333" spans="4:40" ht="16"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2"/>
      <c r="AN333" s="153"/>
    </row>
    <row r="334" spans="4:40" ht="16"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2"/>
      <c r="AN334" s="153"/>
    </row>
    <row r="335" spans="4:40" ht="16"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2"/>
      <c r="AN335" s="153"/>
    </row>
    <row r="336" spans="4:40" ht="16"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2"/>
      <c r="AN336" s="153"/>
    </row>
    <row r="337" spans="4:40" ht="16"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2"/>
      <c r="AN337" s="153"/>
    </row>
    <row r="338" spans="4:40" ht="16"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2"/>
      <c r="AN338" s="153"/>
    </row>
    <row r="339" spans="4:40" ht="16"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2"/>
      <c r="AN339" s="153"/>
    </row>
    <row r="340" spans="4:40" ht="16"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2"/>
      <c r="AN340" s="153"/>
    </row>
    <row r="341" spans="4:40" ht="16"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2"/>
      <c r="AN341" s="153"/>
    </row>
    <row r="342" spans="4:40" ht="16"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2"/>
      <c r="AN342" s="153"/>
    </row>
    <row r="343" spans="4:40" ht="16"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2"/>
      <c r="AN343" s="153"/>
    </row>
    <row r="344" spans="4:40" ht="16"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2"/>
      <c r="AN344" s="153"/>
    </row>
    <row r="345" spans="4:40" ht="16"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2"/>
      <c r="AN345" s="153"/>
    </row>
    <row r="346" spans="4:40" ht="16"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2"/>
      <c r="AN346" s="153"/>
    </row>
    <row r="347" spans="4:40" ht="16"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2"/>
      <c r="AN347" s="153"/>
    </row>
    <row r="348" spans="4:40" ht="16"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2"/>
      <c r="AN348" s="153"/>
    </row>
    <row r="349" spans="4:40" ht="16"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2"/>
      <c r="AN349" s="153"/>
    </row>
    <row r="350" spans="4:40" ht="16"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2"/>
      <c r="AN350" s="153"/>
    </row>
    <row r="351" spans="4:40" ht="16"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2"/>
      <c r="AN351" s="153"/>
    </row>
    <row r="352" spans="4:40" ht="16"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2"/>
      <c r="AN352" s="153"/>
    </row>
    <row r="353" spans="4:40" ht="16"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2"/>
      <c r="AN353" s="153"/>
    </row>
    <row r="354" spans="4:40" ht="16"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2"/>
      <c r="AN354" s="153"/>
    </row>
    <row r="355" spans="4:40" ht="16"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2"/>
      <c r="AN355" s="153"/>
    </row>
    <row r="356" spans="4:40" ht="16"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2"/>
      <c r="AN356" s="153"/>
    </row>
    <row r="357" spans="4:40" ht="16"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2"/>
      <c r="AN357" s="153"/>
    </row>
    <row r="358" spans="4:40" ht="16"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2"/>
      <c r="AN358" s="153"/>
    </row>
    <row r="359" spans="4:40" ht="16"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2"/>
      <c r="AN359" s="153"/>
    </row>
    <row r="360" spans="4:40" ht="16"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2"/>
      <c r="AN360" s="153"/>
    </row>
    <row r="361" spans="4:40" ht="16"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2"/>
      <c r="AN361" s="153"/>
    </row>
    <row r="362" spans="4:40" ht="16"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2"/>
      <c r="AN362" s="153"/>
    </row>
    <row r="363" spans="4:40" ht="16"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2"/>
      <c r="AN363" s="153"/>
    </row>
    <row r="364" spans="4:40" ht="16"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2"/>
      <c r="AN364" s="153"/>
    </row>
    <row r="365" spans="4:40" ht="16"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2"/>
      <c r="AN365" s="153"/>
    </row>
    <row r="366" spans="4:40" ht="16"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2"/>
      <c r="AN366" s="153"/>
    </row>
    <row r="367" spans="4:40" ht="16"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2"/>
      <c r="AN367" s="153"/>
    </row>
    <row r="368" spans="4:40" ht="16"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2"/>
      <c r="AN368" s="153"/>
    </row>
    <row r="369" spans="4:40" ht="16"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2"/>
      <c r="AN369" s="153"/>
    </row>
  </sheetData>
  <mergeCells count="22">
    <mergeCell ref="D1:AL1"/>
    <mergeCell ref="AN1:BN1"/>
    <mergeCell ref="BV2:BX2"/>
    <mergeCell ref="BY2:CB2"/>
    <mergeCell ref="CJ2:CP2"/>
    <mergeCell ref="BP1:CY1"/>
    <mergeCell ref="CQ2:CY2"/>
    <mergeCell ref="AO2:AR2"/>
    <mergeCell ref="AS2:AV2"/>
    <mergeCell ref="AX2:BH2"/>
    <mergeCell ref="BI2:BN2"/>
    <mergeCell ref="BQ2:BU2"/>
    <mergeCell ref="D46:W46"/>
    <mergeCell ref="AH2:AL2"/>
    <mergeCell ref="Q2:T2"/>
    <mergeCell ref="Y2:AB2"/>
    <mergeCell ref="AC2:AG2"/>
    <mergeCell ref="U2:X2"/>
    <mergeCell ref="M2:P2"/>
    <mergeCell ref="D44:AA44"/>
    <mergeCell ref="AB44:AL44"/>
    <mergeCell ref="AB45:AL45"/>
  </mergeCells>
  <phoneticPr fontId="5"/>
  <printOptions horizontalCentered="1" verticalCentered="1" gridLines="1"/>
  <pageMargins left="0.25" right="0" top="0.25" bottom="0.25" header="0" footer="0"/>
  <pageSetup scale="6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abSelected="1" topLeftCell="A4" workbookViewId="0">
      <selection activeCell="D15" sqref="D15"/>
    </sheetView>
  </sheetViews>
  <sheetFormatPr baseColWidth="10" defaultColWidth="11.5" defaultRowHeight="13"/>
  <cols>
    <col min="1" max="1" width="23.83203125" style="160" customWidth="1"/>
    <col min="2" max="2" width="12" style="160" customWidth="1"/>
    <col min="3" max="3" width="2.5" style="162" customWidth="1"/>
    <col min="4" max="4" width="59" style="160" customWidth="1"/>
    <col min="5" max="5" width="0.1640625" style="160" customWidth="1"/>
    <col min="6" max="16384" width="11.5" style="160"/>
  </cols>
  <sheetData>
    <row r="1" spans="1:8">
      <c r="A1" s="173" t="s">
        <v>121</v>
      </c>
      <c r="B1" s="162"/>
      <c r="D1" s="179" t="s">
        <v>119</v>
      </c>
    </row>
    <row r="2" spans="1:8">
      <c r="A2" s="162" t="s">
        <v>120</v>
      </c>
      <c r="B2" s="98"/>
      <c r="C2" s="98"/>
      <c r="D2" s="179"/>
      <c r="E2" s="161"/>
      <c r="F2" s="161"/>
      <c r="G2" s="161"/>
      <c r="H2" s="161"/>
    </row>
    <row r="3" spans="1:8">
      <c r="A3" s="180" t="s">
        <v>20</v>
      </c>
      <c r="B3" s="181" t="s">
        <v>22</v>
      </c>
      <c r="D3" s="179"/>
      <c r="E3" s="163"/>
      <c r="F3" s="163"/>
      <c r="G3" s="163"/>
    </row>
    <row r="4" spans="1:8">
      <c r="A4" s="164" t="s">
        <v>98</v>
      </c>
      <c r="B4" s="162"/>
      <c r="D4" s="179"/>
      <c r="E4" s="163"/>
      <c r="F4" s="163"/>
      <c r="G4" s="163"/>
    </row>
    <row r="5" spans="1:8">
      <c r="A5" s="164" t="s">
        <v>99</v>
      </c>
      <c r="B5" s="162"/>
      <c r="D5" s="179"/>
      <c r="E5" s="163"/>
      <c r="F5" s="163"/>
      <c r="G5" s="163"/>
    </row>
    <row r="6" spans="1:8">
      <c r="A6" s="164" t="s">
        <v>102</v>
      </c>
      <c r="B6" s="162"/>
      <c r="D6" s="183"/>
      <c r="E6" s="163"/>
      <c r="F6" s="163"/>
      <c r="G6" s="163"/>
    </row>
    <row r="7" spans="1:8">
      <c r="A7" s="164" t="s">
        <v>100</v>
      </c>
      <c r="B7" s="162"/>
      <c r="D7" s="184"/>
      <c r="E7" s="163"/>
      <c r="F7" s="163"/>
      <c r="G7" s="163"/>
    </row>
    <row r="8" spans="1:8">
      <c r="A8" s="164" t="s">
        <v>103</v>
      </c>
      <c r="B8" s="162"/>
      <c r="D8" s="184"/>
      <c r="E8" s="163"/>
      <c r="F8" s="163"/>
      <c r="G8" s="163"/>
    </row>
    <row r="9" spans="1:8">
      <c r="A9" s="164" t="s">
        <v>97</v>
      </c>
      <c r="B9" s="162"/>
      <c r="D9" s="184"/>
      <c r="E9" s="163"/>
      <c r="F9" s="163"/>
      <c r="G9" s="163"/>
    </row>
    <row r="10" spans="1:8">
      <c r="A10" s="164"/>
      <c r="B10" s="162"/>
      <c r="D10" s="185"/>
      <c r="E10" s="163"/>
    </row>
    <row r="11" spans="1:8">
      <c r="A11" s="166" t="s">
        <v>21</v>
      </c>
      <c r="B11" s="162"/>
      <c r="D11" s="185"/>
      <c r="E11" s="163"/>
    </row>
    <row r="12" spans="1:8">
      <c r="A12" s="164" t="s">
        <v>23</v>
      </c>
      <c r="B12" s="162"/>
      <c r="D12" s="186"/>
      <c r="E12" s="163"/>
    </row>
    <row r="13" spans="1:8">
      <c r="A13" s="164" t="s">
        <v>104</v>
      </c>
      <c r="B13" s="162"/>
      <c r="D13" s="186"/>
      <c r="E13" s="163"/>
    </row>
    <row r="14" spans="1:8">
      <c r="A14" s="164" t="s">
        <v>101</v>
      </c>
      <c r="B14" s="162"/>
      <c r="D14" s="186"/>
      <c r="E14" s="163"/>
    </row>
    <row r="15" spans="1:8">
      <c r="A15" s="164" t="s">
        <v>27</v>
      </c>
      <c r="B15" s="162"/>
      <c r="D15" s="186"/>
      <c r="E15" s="163"/>
    </row>
    <row r="16" spans="1:8">
      <c r="A16" s="164"/>
      <c r="B16" s="162"/>
      <c r="D16" s="186"/>
      <c r="E16" s="163"/>
    </row>
    <row r="17" spans="1:10">
      <c r="A17" s="166" t="s">
        <v>24</v>
      </c>
      <c r="B17" s="162"/>
      <c r="D17" s="186"/>
      <c r="E17" s="163"/>
    </row>
    <row r="18" spans="1:10">
      <c r="A18" s="164" t="s">
        <v>39</v>
      </c>
      <c r="B18" s="162"/>
      <c r="D18" s="186"/>
      <c r="E18" s="163"/>
    </row>
    <row r="19" spans="1:10">
      <c r="A19" s="164" t="s">
        <v>25</v>
      </c>
      <c r="B19" s="162"/>
      <c r="D19" s="186"/>
      <c r="E19" s="163"/>
    </row>
    <row r="20" spans="1:10">
      <c r="A20" s="164" t="s">
        <v>36</v>
      </c>
      <c r="B20" s="162"/>
      <c r="D20" s="186"/>
      <c r="E20" s="163"/>
    </row>
    <row r="21" spans="1:10">
      <c r="A21" s="164" t="s">
        <v>26</v>
      </c>
      <c r="B21" s="162"/>
      <c r="D21" s="186"/>
      <c r="E21" s="163"/>
      <c r="I21" s="163"/>
      <c r="J21" s="163"/>
    </row>
    <row r="22" spans="1:10">
      <c r="A22" s="166" t="s">
        <v>28</v>
      </c>
      <c r="B22" s="162"/>
      <c r="D22" s="186"/>
      <c r="E22" s="163"/>
      <c r="F22" s="163"/>
      <c r="G22" s="163"/>
      <c r="I22" s="163"/>
      <c r="J22" s="163"/>
    </row>
    <row r="23" spans="1:10">
      <c r="A23" s="164" t="s">
        <v>75</v>
      </c>
      <c r="B23" s="162"/>
      <c r="D23" s="186"/>
      <c r="E23" s="163"/>
      <c r="F23" s="163"/>
      <c r="G23" s="163"/>
      <c r="I23" s="163"/>
      <c r="J23" s="163"/>
    </row>
    <row r="24" spans="1:10">
      <c r="A24" s="164" t="s">
        <v>105</v>
      </c>
      <c r="B24" s="162"/>
      <c r="D24" s="186"/>
      <c r="E24" s="163"/>
      <c r="F24" s="163"/>
      <c r="G24" s="163"/>
      <c r="I24" s="163"/>
      <c r="J24" s="163"/>
    </row>
    <row r="25" spans="1:10">
      <c r="A25" s="164" t="s">
        <v>77</v>
      </c>
      <c r="B25" s="162"/>
      <c r="D25" s="186"/>
      <c r="E25" s="163"/>
      <c r="F25" s="163"/>
      <c r="G25" s="163"/>
      <c r="I25" s="163"/>
      <c r="J25" s="163"/>
    </row>
    <row r="26" spans="1:10">
      <c r="A26" s="164" t="s">
        <v>106</v>
      </c>
      <c r="B26" s="162"/>
      <c r="D26" s="186"/>
      <c r="E26" s="163"/>
      <c r="F26" s="163"/>
      <c r="G26" s="163"/>
      <c r="I26" s="163"/>
      <c r="J26" s="163"/>
    </row>
    <row r="27" spans="1:10">
      <c r="A27" s="164" t="s">
        <v>79</v>
      </c>
      <c r="B27" s="162"/>
      <c r="D27" s="186"/>
      <c r="E27" s="163"/>
      <c r="F27" s="163"/>
      <c r="G27" s="163"/>
      <c r="I27" s="163"/>
      <c r="J27" s="163"/>
    </row>
    <row r="28" spans="1:10">
      <c r="A28" s="164" t="s">
        <v>107</v>
      </c>
      <c r="B28" s="162"/>
      <c r="D28" s="186"/>
      <c r="E28" s="163"/>
      <c r="F28" s="163"/>
      <c r="G28" s="163"/>
      <c r="I28" s="163"/>
      <c r="J28" s="163"/>
    </row>
    <row r="29" spans="1:10">
      <c r="A29" s="164" t="s">
        <v>108</v>
      </c>
      <c r="B29" s="162"/>
      <c r="D29" s="186"/>
      <c r="E29" s="163"/>
      <c r="F29" s="163"/>
      <c r="G29" s="163"/>
      <c r="I29" s="163"/>
      <c r="J29" s="163"/>
    </row>
    <row r="30" spans="1:10">
      <c r="A30" s="164" t="s">
        <v>109</v>
      </c>
      <c r="B30" s="162"/>
      <c r="D30" s="186"/>
      <c r="E30" s="163"/>
      <c r="F30" s="163"/>
      <c r="G30" s="163"/>
      <c r="I30" s="163"/>
      <c r="J30" s="163"/>
    </row>
    <row r="31" spans="1:10">
      <c r="A31" s="164"/>
      <c r="B31" s="162"/>
      <c r="D31" s="186"/>
      <c r="E31" s="163"/>
      <c r="F31" s="163"/>
      <c r="G31" s="163"/>
      <c r="I31" s="163"/>
      <c r="J31" s="163"/>
    </row>
    <row r="32" spans="1:10">
      <c r="A32" s="166" t="s">
        <v>29</v>
      </c>
      <c r="B32" s="162"/>
      <c r="D32" s="186"/>
      <c r="E32" s="163"/>
      <c r="F32" s="163"/>
      <c r="G32" s="163"/>
      <c r="I32" s="163"/>
      <c r="J32" s="163"/>
    </row>
    <row r="33" spans="1:10">
      <c r="A33" s="164" t="s">
        <v>30</v>
      </c>
      <c r="B33" s="162"/>
      <c r="D33" s="186"/>
      <c r="E33" s="163"/>
      <c r="F33" s="163"/>
      <c r="G33" s="163"/>
      <c r="I33" s="163"/>
      <c r="J33" s="163"/>
    </row>
    <row r="34" spans="1:10">
      <c r="A34" s="164" t="s">
        <v>31</v>
      </c>
      <c r="B34" s="162"/>
      <c r="D34" s="186"/>
      <c r="E34" s="163"/>
      <c r="F34" s="163"/>
      <c r="G34" s="163"/>
      <c r="I34" s="163"/>
      <c r="J34" s="163"/>
    </row>
    <row r="35" spans="1:10">
      <c r="A35" s="164" t="s">
        <v>32</v>
      </c>
      <c r="B35" s="162"/>
      <c r="D35" s="186"/>
      <c r="E35" s="163"/>
      <c r="F35" s="163"/>
      <c r="G35" s="163"/>
      <c r="I35" s="163"/>
      <c r="J35" s="163"/>
    </row>
    <row r="36" spans="1:10">
      <c r="A36" s="164" t="s">
        <v>33</v>
      </c>
      <c r="B36" s="162"/>
      <c r="D36" s="186"/>
      <c r="E36" s="163"/>
      <c r="F36" s="163"/>
      <c r="G36" s="163"/>
    </row>
    <row r="37" spans="1:10">
      <c r="A37" s="164" t="s">
        <v>34</v>
      </c>
      <c r="B37" s="162"/>
      <c r="D37" s="186"/>
      <c r="E37" s="163"/>
      <c r="F37" s="163"/>
      <c r="G37" s="163"/>
    </row>
    <row r="38" spans="1:10">
      <c r="A38" s="164" t="s">
        <v>35</v>
      </c>
      <c r="B38" s="162"/>
      <c r="D38" s="186"/>
      <c r="E38" s="163"/>
      <c r="F38" s="163"/>
      <c r="G38" s="163"/>
    </row>
    <row r="39" spans="1:10">
      <c r="A39" s="164" t="s">
        <v>110</v>
      </c>
      <c r="B39" s="162"/>
      <c r="D39" s="186"/>
      <c r="E39" s="163"/>
      <c r="F39" s="163"/>
      <c r="G39" s="163"/>
    </row>
    <row r="40" spans="1:10">
      <c r="A40" s="164" t="s">
        <v>111</v>
      </c>
      <c r="B40" s="162"/>
      <c r="D40" s="186"/>
      <c r="E40" s="163"/>
      <c r="F40" s="163"/>
      <c r="G40" s="163"/>
    </row>
    <row r="41" spans="1:10">
      <c r="A41" s="164" t="s">
        <v>38</v>
      </c>
      <c r="B41" s="162"/>
      <c r="D41" s="186"/>
      <c r="E41" s="163"/>
      <c r="F41" s="163"/>
      <c r="G41" s="163"/>
    </row>
    <row r="42" spans="1:10">
      <c r="A42" s="164"/>
      <c r="B42" s="162"/>
      <c r="D42" s="186"/>
      <c r="E42" s="163"/>
      <c r="F42" s="163"/>
      <c r="G42" s="163"/>
    </row>
    <row r="43" spans="1:10">
      <c r="A43" s="164"/>
      <c r="B43" s="162"/>
      <c r="D43" s="186"/>
      <c r="E43" s="163"/>
      <c r="F43" s="163"/>
      <c r="G43" s="163"/>
    </row>
    <row r="44" spans="1:10">
      <c r="A44" s="166"/>
      <c r="B44" s="162"/>
      <c r="D44" s="186"/>
      <c r="E44" s="163"/>
      <c r="F44" s="163"/>
      <c r="G44" s="163"/>
    </row>
    <row r="45" spans="1:10">
      <c r="A45" s="166"/>
      <c r="B45" s="162"/>
      <c r="D45" s="186"/>
      <c r="E45" s="163"/>
      <c r="F45" s="163"/>
      <c r="G45" s="163"/>
    </row>
    <row r="46" spans="1:10">
      <c r="A46" s="167"/>
      <c r="B46" s="182"/>
      <c r="D46" s="186"/>
      <c r="E46" s="163"/>
      <c r="F46" s="163"/>
      <c r="G46" s="163"/>
    </row>
    <row r="47" spans="1:10">
      <c r="A47" s="167"/>
      <c r="B47" s="182"/>
      <c r="D47" s="186"/>
      <c r="E47" s="163"/>
      <c r="F47" s="163"/>
      <c r="G47" s="163"/>
    </row>
    <row r="48" spans="1:10">
      <c r="A48" s="167"/>
      <c r="B48" s="182"/>
      <c r="D48" s="186"/>
      <c r="E48" s="163"/>
      <c r="F48" s="163"/>
      <c r="G48" s="163"/>
    </row>
    <row r="49" spans="1:7">
      <c r="A49" s="167"/>
      <c r="B49" s="182"/>
      <c r="D49" s="186"/>
      <c r="E49" s="163"/>
      <c r="F49" s="163"/>
      <c r="G49" s="163"/>
    </row>
    <row r="50" spans="1:7">
      <c r="A50" s="164"/>
      <c r="B50" s="162"/>
      <c r="D50" s="165"/>
    </row>
    <row r="51" spans="1:7">
      <c r="A51" s="166"/>
      <c r="B51" s="175"/>
      <c r="D51" s="186"/>
      <c r="E51" s="163"/>
      <c r="F51" s="163"/>
      <c r="G51" s="163"/>
    </row>
    <row r="52" spans="1:7">
      <c r="A52" s="168"/>
      <c r="B52" s="182"/>
      <c r="D52" s="186"/>
      <c r="E52" s="163"/>
      <c r="F52" s="163"/>
      <c r="G52" s="163"/>
    </row>
    <row r="53" spans="1:7">
      <c r="A53" s="167"/>
      <c r="B53" s="182"/>
      <c r="D53" s="186"/>
      <c r="E53" s="163"/>
      <c r="F53" s="163"/>
      <c r="G53" s="163"/>
    </row>
    <row r="54" spans="1:7">
      <c r="A54" s="167"/>
      <c r="B54" s="182"/>
      <c r="D54" s="186"/>
      <c r="E54" s="163"/>
      <c r="F54" s="163"/>
      <c r="G54" s="163"/>
    </row>
    <row r="55" spans="1:7">
      <c r="A55" s="167"/>
      <c r="B55" s="182"/>
      <c r="D55" s="186"/>
      <c r="E55" s="163"/>
      <c r="F55" s="163"/>
      <c r="G55" s="163"/>
    </row>
    <row r="56" spans="1:7">
      <c r="A56" s="167"/>
      <c r="B56" s="176"/>
      <c r="D56" s="186"/>
      <c r="E56" s="163"/>
      <c r="F56" s="163"/>
      <c r="G56" s="163"/>
    </row>
    <row r="57" spans="1:7">
      <c r="A57" s="164"/>
      <c r="B57" s="162"/>
      <c r="D57" s="186"/>
      <c r="E57" s="163"/>
      <c r="F57" s="163"/>
      <c r="G57" s="163"/>
    </row>
    <row r="58" spans="1:7">
      <c r="A58" s="164"/>
      <c r="B58" s="162"/>
      <c r="D58" s="186"/>
      <c r="E58" s="163"/>
      <c r="F58" s="163"/>
      <c r="G58" s="163"/>
    </row>
    <row r="59" spans="1:7">
      <c r="A59" s="166"/>
      <c r="B59" s="173"/>
      <c r="D59" s="186"/>
      <c r="E59" s="163"/>
      <c r="F59" s="163"/>
      <c r="G59" s="163"/>
    </row>
    <row r="60" spans="1:7" ht="14" thickBot="1">
      <c r="A60" s="169"/>
      <c r="B60" s="170"/>
      <c r="D60" s="187"/>
      <c r="E60" s="163"/>
      <c r="F60" s="163"/>
      <c r="G60" s="163"/>
    </row>
    <row r="61" spans="1:7">
      <c r="A61" s="171"/>
      <c r="B61" s="162"/>
      <c r="D61" s="172"/>
      <c r="E61" s="163"/>
      <c r="F61" s="163"/>
      <c r="G61" s="163"/>
    </row>
    <row r="62" spans="1:7">
      <c r="A62" s="162"/>
      <c r="B62" s="162"/>
      <c r="D62" s="172"/>
      <c r="E62" s="163"/>
      <c r="F62" s="163"/>
      <c r="G62" s="163"/>
    </row>
    <row r="63" spans="1:7">
      <c r="A63" s="162"/>
      <c r="B63" s="162"/>
      <c r="D63" s="172"/>
      <c r="E63" s="163"/>
      <c r="F63" s="163"/>
      <c r="G63" s="163"/>
    </row>
    <row r="64" spans="1:7">
      <c r="A64" s="162"/>
      <c r="B64" s="162"/>
      <c r="D64" s="172"/>
      <c r="E64" s="163"/>
      <c r="F64" s="163"/>
      <c r="G64" s="163"/>
    </row>
    <row r="65" spans="1:7">
      <c r="A65" s="162"/>
      <c r="B65" s="162"/>
      <c r="D65" s="172"/>
      <c r="E65" s="163"/>
      <c r="F65" s="163"/>
      <c r="G65" s="163"/>
    </row>
    <row r="66" spans="1:7">
      <c r="A66" s="173"/>
      <c r="B66" s="162"/>
      <c r="D66" s="172"/>
      <c r="E66" s="163"/>
      <c r="F66" s="163"/>
      <c r="G66" s="163"/>
    </row>
    <row r="67" spans="1:7">
      <c r="A67" s="173"/>
      <c r="B67" s="162"/>
      <c r="D67" s="172"/>
      <c r="E67" s="163"/>
      <c r="F67" s="163"/>
      <c r="G67" s="163"/>
    </row>
    <row r="68" spans="1:7">
      <c r="A68" s="173"/>
      <c r="B68" s="162"/>
      <c r="D68" s="172"/>
      <c r="E68" s="163"/>
      <c r="F68" s="163"/>
      <c r="G68" s="163"/>
    </row>
    <row r="69" spans="1:7">
      <c r="A69" s="173"/>
      <c r="B69" s="162"/>
      <c r="D69" s="172"/>
      <c r="E69" s="163"/>
      <c r="F69" s="163"/>
      <c r="G69" s="163"/>
    </row>
    <row r="70" spans="1:7">
      <c r="A70" s="173"/>
      <c r="B70" s="162"/>
      <c r="D70" s="172"/>
      <c r="E70" s="163"/>
      <c r="F70" s="163"/>
      <c r="G70" s="163"/>
    </row>
    <row r="71" spans="1:7">
      <c r="A71" s="173"/>
      <c r="B71" s="162"/>
      <c r="D71" s="172"/>
      <c r="E71" s="163"/>
      <c r="F71" s="163"/>
      <c r="G71" s="163"/>
    </row>
    <row r="72" spans="1:7">
      <c r="A72" s="174"/>
      <c r="B72" s="162"/>
      <c r="D72" s="172"/>
      <c r="E72" s="163"/>
      <c r="F72" s="163"/>
      <c r="G72" s="163"/>
    </row>
    <row r="73" spans="1:7">
      <c r="A73" s="173"/>
      <c r="B73" s="175"/>
      <c r="D73" s="172"/>
      <c r="E73" s="163"/>
      <c r="F73" s="163"/>
      <c r="G73" s="163"/>
    </row>
    <row r="74" spans="1:7">
      <c r="A74" s="176"/>
      <c r="B74" s="175"/>
      <c r="D74" s="172"/>
      <c r="E74" s="163"/>
      <c r="F74" s="163"/>
      <c r="G74" s="163"/>
    </row>
    <row r="75" spans="1:7">
      <c r="A75" s="177"/>
      <c r="B75" s="177"/>
      <c r="D75" s="172"/>
      <c r="E75" s="163"/>
      <c r="F75" s="163"/>
      <c r="G75" s="163"/>
    </row>
    <row r="76" spans="1:7">
      <c r="A76" s="173"/>
      <c r="B76" s="162"/>
      <c r="D76" s="172"/>
      <c r="E76" s="163"/>
      <c r="F76" s="163"/>
      <c r="G76" s="163"/>
    </row>
    <row r="77" spans="1:7">
      <c r="D77" s="178"/>
    </row>
  </sheetData>
  <mergeCells count="3">
    <mergeCell ref="E2:H2"/>
    <mergeCell ref="A75:B75"/>
    <mergeCell ref="D1:D5"/>
  </mergeCells>
  <printOptions gridLines="1"/>
  <pageMargins left="0.75" right="0.75" top="1" bottom="1" header="0.5" footer="0.5"/>
  <pageSetup scale="82" orientation="portrait" horizontalDpi="0" verticalDpi="0" r:id="rId1"/>
  <headerFooter alignWithMargins="0">
    <oddHeader>&amp;C County Coordinator Annual Summary Form 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 Details, Sections 1-3</vt:lpstr>
      <vt:lpstr>County Details, Page 2</vt:lpstr>
      <vt:lpstr>'County Details, Page 2'!Print_Area</vt:lpstr>
      <vt:lpstr>'County Details, Sections 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Chambers</dc:creator>
  <cp:lastModifiedBy>Microsoft Office User</cp:lastModifiedBy>
  <cp:lastPrinted>2022-01-19T17:54:06Z</cp:lastPrinted>
  <dcterms:created xsi:type="dcterms:W3CDTF">2002-01-13T19:40:05Z</dcterms:created>
  <dcterms:modified xsi:type="dcterms:W3CDTF">2022-02-28T19:20:34Z</dcterms:modified>
</cp:coreProperties>
</file>