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ate1904="1"/>
  <mc:AlternateContent xmlns:mc="http://schemas.openxmlformats.org/markup-compatibility/2006">
    <mc:Choice Requires="x15">
      <x15ac:absPath xmlns:x15ac="http://schemas.microsoft.com/office/spreadsheetml/2010/11/ac" url="/Users/valeriegaffney/Documents/VBS/Data Forms/VBS Data Forms_2022/"/>
    </mc:Choice>
  </mc:AlternateContent>
  <xr:revisionPtr revIDLastSave="0" documentId="13_ncr:1_{0E7F634A-9CF9-B740-8385-C6926D542A53}" xr6:coauthVersionLast="47" xr6:coauthVersionMax="47" xr10:uidLastSave="{00000000-0000-0000-0000-000000000000}"/>
  <bookViews>
    <workbookView xWindow="0" yWindow="500" windowWidth="28800" windowHeight="15840" activeTab="1" xr2:uid="{00000000-000D-0000-FFFF-FFFF00000000}"/>
  </bookViews>
  <sheets>
    <sheet name="County Details, Sections 1-3" sheetId="1" r:id="rId1"/>
    <sheet name="County Details, Page 2" sheetId="3" r:id="rId2"/>
  </sheets>
  <definedNames>
    <definedName name="_xlnm._FilterDatabase" localSheetId="0" hidden="1">'County Details, Sections 1-3'!$D$3:$AL$41</definedName>
    <definedName name="_xlnm.Print_Area" localSheetId="1">'County Details, Page 2'!$A$1:$D$60</definedName>
    <definedName name="_xlnm.Print_Area" localSheetId="0">'County Details, Sections 1-3'!$BP$1:$CY$45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N43" i="1" l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CY43" i="1"/>
  <c r="CX43" i="1"/>
  <c r="CW43" i="1"/>
  <c r="CV43" i="1"/>
  <c r="CU43" i="1"/>
  <c r="CT43" i="1"/>
  <c r="CS43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AK33" i="1"/>
  <c r="AL33" i="1" s="1"/>
  <c r="AK34" i="1"/>
  <c r="AL34" i="1" s="1"/>
  <c r="AJ33" i="1"/>
  <c r="AJ34" i="1"/>
  <c r="AI33" i="1"/>
  <c r="AI34" i="1"/>
  <c r="AI35" i="1"/>
  <c r="AH32" i="1"/>
  <c r="AH33" i="1"/>
  <c r="AH34" i="1"/>
  <c r="AH26" i="1"/>
  <c r="AH27" i="1"/>
  <c r="AH28" i="1"/>
  <c r="AH29" i="1"/>
  <c r="AH30" i="1"/>
  <c r="AH31" i="1"/>
  <c r="AH35" i="1"/>
  <c r="AH36" i="1"/>
  <c r="AH37" i="1"/>
  <c r="AH38" i="1"/>
  <c r="AH39" i="1"/>
  <c r="AH40" i="1"/>
  <c r="AH41" i="1"/>
  <c r="AH42" i="1"/>
  <c r="AK31" i="1"/>
  <c r="AL31" i="1" s="1"/>
  <c r="AK32" i="1"/>
  <c r="AL32" i="1" s="1"/>
  <c r="AK35" i="1"/>
  <c r="AL35" i="1" s="1"/>
  <c r="AK36" i="1"/>
  <c r="AL36" i="1" s="1"/>
  <c r="AK37" i="1"/>
  <c r="AL37" i="1" s="1"/>
  <c r="AK38" i="1"/>
  <c r="AL38" i="1" s="1"/>
  <c r="AK39" i="1"/>
  <c r="AL39" i="1" s="1"/>
  <c r="AJ31" i="1"/>
  <c r="AJ32" i="1"/>
  <c r="AJ35" i="1"/>
  <c r="AJ36" i="1"/>
  <c r="AJ37" i="1"/>
  <c r="AJ38" i="1"/>
  <c r="AI31" i="1"/>
  <c r="AI32" i="1"/>
  <c r="AI36" i="1"/>
  <c r="AI37" i="1"/>
  <c r="AI38" i="1"/>
  <c r="AI39" i="1"/>
  <c r="AL40" i="1"/>
  <c r="AL41" i="1"/>
  <c r="AL42" i="1"/>
  <c r="AK12" i="1"/>
  <c r="AL12" i="1" s="1"/>
  <c r="AK13" i="1"/>
  <c r="AL13" i="1" s="1"/>
  <c r="AK14" i="1"/>
  <c r="AL14" i="1" s="1"/>
  <c r="AK15" i="1"/>
  <c r="AL15" i="1" s="1"/>
  <c r="AK16" i="1"/>
  <c r="AL16" i="1" s="1"/>
  <c r="AK17" i="1"/>
  <c r="AL17" i="1" s="1"/>
  <c r="AK18" i="1"/>
  <c r="AL18" i="1" s="1"/>
  <c r="AK19" i="1"/>
  <c r="AL19" i="1" s="1"/>
  <c r="AK20" i="1"/>
  <c r="AL20" i="1" s="1"/>
  <c r="AK21" i="1"/>
  <c r="AL21" i="1" s="1"/>
  <c r="AK22" i="1"/>
  <c r="AL22" i="1" s="1"/>
  <c r="AK23" i="1"/>
  <c r="AL23" i="1" s="1"/>
  <c r="AK24" i="1"/>
  <c r="AL24" i="1" s="1"/>
  <c r="AK25" i="1"/>
  <c r="AL25" i="1" s="1"/>
  <c r="AK26" i="1"/>
  <c r="AL26" i="1" s="1"/>
  <c r="AK27" i="1"/>
  <c r="AL27" i="1" s="1"/>
  <c r="AK28" i="1"/>
  <c r="AL28" i="1" s="1"/>
  <c r="AK29" i="1"/>
  <c r="AL29" i="1" s="1"/>
  <c r="AK30" i="1"/>
  <c r="AL30" i="1" s="1"/>
  <c r="AK40" i="1"/>
  <c r="AK41" i="1"/>
  <c r="AK42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9" i="1"/>
  <c r="AJ40" i="1"/>
  <c r="AJ4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40" i="1"/>
  <c r="AI41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I5" i="1"/>
  <c r="AI6" i="1"/>
  <c r="AI7" i="1"/>
  <c r="AI8" i="1"/>
  <c r="AI9" i="1"/>
  <c r="AI10" i="1"/>
  <c r="AI11" i="1"/>
  <c r="AK6" i="1"/>
  <c r="AL6" i="1" s="1"/>
  <c r="AK7" i="1"/>
  <c r="AL7" i="1" s="1"/>
  <c r="AK8" i="1"/>
  <c r="AL8" i="1" s="1"/>
  <c r="AK9" i="1"/>
  <c r="AL9" i="1" s="1"/>
  <c r="AK10" i="1"/>
  <c r="AL10" i="1" s="1"/>
  <c r="AK11" i="1"/>
  <c r="AK5" i="1"/>
  <c r="AL5" i="1" s="1"/>
  <c r="AJ5" i="1"/>
  <c r="AJ6" i="1"/>
  <c r="AJ7" i="1"/>
  <c r="AJ8" i="1"/>
  <c r="AJ9" i="1"/>
  <c r="AJ10" i="1"/>
  <c r="AJ11" i="1"/>
  <c r="AH5" i="1"/>
  <c r="AH6" i="1"/>
  <c r="AH7" i="1"/>
  <c r="AH8" i="1"/>
  <c r="AH9" i="1"/>
  <c r="AH10" i="1"/>
  <c r="AH11" i="1"/>
  <c r="AH12" i="1"/>
  <c r="AK4" i="1"/>
  <c r="AL4" i="1" s="1"/>
  <c r="AJ4" i="1"/>
  <c r="AI4" i="1"/>
  <c r="AH4" i="1"/>
  <c r="L43" i="1"/>
  <c r="AJ42" i="1"/>
  <c r="AI42" i="1"/>
  <c r="D5" i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J42" i="1"/>
  <c r="I43" i="1"/>
  <c r="J43" i="1"/>
  <c r="K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G43" i="1"/>
  <c r="AK43" i="1" l="1"/>
  <c r="AL11" i="1"/>
  <c r="AI43" i="1"/>
  <c r="AJ43" i="1"/>
  <c r="AH43" i="1"/>
</calcChain>
</file>

<file path=xl/sharedStrings.xml><?xml version="1.0" encoding="utf-8"?>
<sst xmlns="http://schemas.openxmlformats.org/spreadsheetml/2006/main" count="164" uniqueCount="122">
  <si>
    <t>K</t>
  </si>
  <si>
    <t>Letter?</t>
  </si>
  <si>
    <t>Number of Boxes</t>
  </si>
  <si>
    <t>Number of trails</t>
  </si>
  <si>
    <t>All</t>
  </si>
  <si>
    <t>k</t>
  </si>
  <si>
    <t>Bluebirds</t>
  </si>
  <si>
    <t>Chickadees</t>
  </si>
  <si>
    <t>Trail Name</t>
  </si>
  <si>
    <t>TOTALS</t>
  </si>
  <si>
    <t>House Wrens</t>
  </si>
  <si>
    <t>Nest Attempts</t>
  </si>
  <si>
    <t xml:space="preserve">Eggs </t>
  </si>
  <si>
    <t>Hatched</t>
  </si>
  <si>
    <t>Fledged</t>
  </si>
  <si>
    <t>Tree Swallows</t>
  </si>
  <si>
    <t>The most recent year this trail appeared</t>
  </si>
  <si>
    <t>Birds Fledged per Box</t>
  </si>
  <si>
    <t>Trail Leader</t>
  </si>
  <si>
    <t>(For more trails insert above this line)</t>
  </si>
  <si>
    <t>Nestbox Type</t>
  </si>
  <si>
    <t>Nestbox Hole size/shape</t>
  </si>
  <si>
    <t>#  of each</t>
  </si>
  <si>
    <t xml:space="preserve">    1 1/2 in. round</t>
  </si>
  <si>
    <t>Box Mounting</t>
  </si>
  <si>
    <t xml:space="preserve">     Wooden post</t>
  </si>
  <si>
    <t xml:space="preserve">   </t>
  </si>
  <si>
    <t xml:space="preserve">     Other</t>
  </si>
  <si>
    <t>Predator control</t>
  </si>
  <si>
    <t>Trail habitat</t>
  </si>
  <si>
    <t xml:space="preserve">     Roadside/urban</t>
  </si>
  <si>
    <t xml:space="preserve">     Roadside/rural</t>
  </si>
  <si>
    <t xml:space="preserve">     Lawn/yard</t>
  </si>
  <si>
    <t xml:space="preserve">     Park</t>
  </si>
  <si>
    <t xml:space="preserve">     Cemetery</t>
  </si>
  <si>
    <t xml:space="preserve">     Golf course</t>
  </si>
  <si>
    <t xml:space="preserve">     Other:</t>
  </si>
  <si>
    <t>BB Fledged</t>
  </si>
  <si>
    <t xml:space="preserve">    Stream/wetlands</t>
  </si>
  <si>
    <t xml:space="preserve">    Metal Pole</t>
  </si>
  <si>
    <t>Other* (Please Specify)</t>
  </si>
  <si>
    <t>ID of Other</t>
  </si>
  <si>
    <t>First egg</t>
  </si>
  <si>
    <t>First Hatch</t>
  </si>
  <si>
    <t>First Fledge</t>
  </si>
  <si>
    <t>Last Fledge of Season</t>
  </si>
  <si>
    <t>Tree Swallow Breeding Dates</t>
  </si>
  <si>
    <t>HOSP</t>
  </si>
  <si>
    <t>HOWR</t>
  </si>
  <si>
    <t>EABL</t>
  </si>
  <si>
    <t>TRES</t>
  </si>
  <si>
    <t>Snake</t>
  </si>
  <si>
    <t>Racoon</t>
  </si>
  <si>
    <t>Bear</t>
  </si>
  <si>
    <t>Vandal</t>
  </si>
  <si>
    <t>Weather Extremes</t>
  </si>
  <si>
    <t>Invertebrate Invasion</t>
  </si>
  <si>
    <t>Other/Unknown Agent</t>
  </si>
  <si>
    <t>Avian Nest Box Takeover</t>
  </si>
  <si>
    <t>Dead Adult</t>
  </si>
  <si>
    <t>No. Missing/destroyed eggs</t>
  </si>
  <si>
    <t>No. Dead/Missing chicks</t>
  </si>
  <si>
    <t>No. Unhatched eggs innest</t>
  </si>
  <si>
    <t>No. Dead Chicks in nest</t>
  </si>
  <si>
    <t>Nest Box Type</t>
  </si>
  <si>
    <t>Rectangular</t>
  </si>
  <si>
    <t>Peterson</t>
  </si>
  <si>
    <t>PVC</t>
  </si>
  <si>
    <t>Other</t>
  </si>
  <si>
    <t>Nest Box Hole</t>
  </si>
  <si>
    <t>1 1/2 in round</t>
  </si>
  <si>
    <t>Oval</t>
  </si>
  <si>
    <t>Metal Pole</t>
  </si>
  <si>
    <t>Fence</t>
  </si>
  <si>
    <t>Wooden Post</t>
  </si>
  <si>
    <t>None</t>
  </si>
  <si>
    <t>Greased pipe</t>
  </si>
  <si>
    <t>PVC baffle</t>
  </si>
  <si>
    <t>Noel guard</t>
  </si>
  <si>
    <t>Metal Cone</t>
  </si>
  <si>
    <t>Stove pipe baffle</t>
  </si>
  <si>
    <t>Roadside/urban</t>
  </si>
  <si>
    <t>Roadside/rural</t>
  </si>
  <si>
    <t>Lawn/yard</t>
  </si>
  <si>
    <t>Park</t>
  </si>
  <si>
    <t>Cemetery</t>
  </si>
  <si>
    <t>Pastureland</t>
  </si>
  <si>
    <t>Stream/wetlands</t>
  </si>
  <si>
    <t>Golf Course</t>
  </si>
  <si>
    <t>Trail Habitat</t>
  </si>
  <si>
    <t xml:space="preserve">  Effects on Nestings</t>
  </si>
  <si>
    <t>Meadow</t>
  </si>
  <si>
    <t>No. of Box pairs Pair</t>
  </si>
  <si>
    <t>Bluebird Breeding Dates</t>
  </si>
  <si>
    <t>*Other includes species such as titmouse, Carolina wren &amp; nuthatch species, not house sparrow nests which are removed.</t>
  </si>
  <si>
    <t>Nesting Trail Disruptions-Potential Perpatrators or Events</t>
  </si>
  <si>
    <t>Totals</t>
  </si>
  <si>
    <t xml:space="preserve"> Other</t>
  </si>
  <si>
    <t xml:space="preserve"> Rectangular</t>
  </si>
  <si>
    <t xml:space="preserve"> 2 hole</t>
  </si>
  <si>
    <t xml:space="preserve"> Peterson</t>
  </si>
  <si>
    <t xml:space="preserve">    Oval</t>
  </si>
  <si>
    <t>slot Box</t>
  </si>
  <si>
    <t>Gilbertson (PVC)</t>
  </si>
  <si>
    <t>Slot Box</t>
  </si>
  <si>
    <t>Greased Pipe</t>
  </si>
  <si>
    <t>Noel gard</t>
  </si>
  <si>
    <t>Stove pipe baffle/ round metal 6"</t>
  </si>
  <si>
    <t>Stove pipe baffle/ round metal 8"</t>
  </si>
  <si>
    <t>Box pairs</t>
  </si>
  <si>
    <t xml:space="preserve">     Meadow</t>
  </si>
  <si>
    <t xml:space="preserve">     Pastureland</t>
  </si>
  <si>
    <t>2 Hole</t>
  </si>
  <si>
    <t xml:space="preserve">County Coordinator Annual Summary Form      Page 1,   Section 2 of 3                       </t>
  </si>
  <si>
    <t xml:space="preserve">County Coordinator Annual  Summary Form     Page1 , Section 3 of 3   </t>
  </si>
  <si>
    <t>County Extremes</t>
  </si>
  <si>
    <t>Coordinattor's email:</t>
  </si>
  <si>
    <r>
      <t xml:space="preserve">                               County Coordinator Annual Summary Form Page 1,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 xml:space="preserve">Section 1 of 3           County </t>
    </r>
    <r>
      <rPr>
        <b/>
        <u/>
        <sz val="16"/>
        <rFont val="Arial"/>
        <family val="2"/>
      </rPr>
      <t xml:space="preserve">_____________________________      </t>
    </r>
    <r>
      <rPr>
        <b/>
        <sz val="16"/>
        <rFont val="Arial"/>
        <family val="2"/>
      </rPr>
      <t xml:space="preserve"> Year</t>
    </r>
    <r>
      <rPr>
        <b/>
        <u/>
        <sz val="16"/>
        <rFont val="Arial"/>
        <family val="2"/>
      </rPr>
      <t xml:space="preserve">  </t>
    </r>
    <r>
      <rPr>
        <b/>
        <sz val="16"/>
        <rFont val="Arial"/>
        <family val="2"/>
      </rPr>
      <t>________</t>
    </r>
    <r>
      <rPr>
        <b/>
        <u/>
        <sz val="16"/>
        <rFont val="Arial"/>
        <family val="2"/>
      </rPr>
      <t xml:space="preserve">            </t>
    </r>
    <r>
      <rPr>
        <b/>
        <sz val="16"/>
        <rFont val="Arial"/>
        <family val="2"/>
      </rPr>
      <t xml:space="preserve">                        </t>
    </r>
  </si>
  <si>
    <r>
      <t>Coordinators name</t>
    </r>
    <r>
      <rPr>
        <b/>
        <u/>
        <sz val="10"/>
        <color rgb="FF000000"/>
        <rFont val="Arial"/>
        <family val="2"/>
      </rPr>
      <t>:</t>
    </r>
  </si>
  <si>
    <t>Notes and Comments:  e.g. ID of Other, detail a predator invasion, discribe weather conditions, unusual events, uncommon species</t>
  </si>
  <si>
    <t>Year:</t>
  </si>
  <si>
    <t>County: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</si>
</sst>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/d;@"/>
  </numFmts>
  <fonts count="28">
    <font>
      <sz val="9"/>
      <name val="Geneva"/>
    </font>
    <font>
      <sz val="9"/>
      <name val="Geneva"/>
      <family val="2"/>
    </font>
    <font>
      <u/>
      <sz val="9"/>
      <color indexed="12"/>
      <name val="Geneva"/>
      <family val="2"/>
    </font>
    <font>
      <sz val="9"/>
      <color indexed="8"/>
      <name val="Geneva"/>
      <family val="2"/>
    </font>
    <font>
      <sz val="12"/>
      <color indexed="8"/>
      <name val="Helv"/>
    </font>
    <font>
      <sz val="8"/>
      <name val="Trebuchet MS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/>
      <sz val="16"/>
      <name val="Arial"/>
      <family val="2"/>
    </font>
    <font>
      <u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rgb="FFFF0000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rgb="FF000000"/>
      <name val="Arial"/>
      <family val="2"/>
    </font>
    <font>
      <sz val="12"/>
      <color indexed="8"/>
      <name val="Arial"/>
      <family val="2"/>
    </font>
    <font>
      <u/>
      <sz val="9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5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4" fillId="0" borderId="0">
      <protection locked="0"/>
    </xf>
    <xf numFmtId="0" fontId="3" fillId="0" borderId="0"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88">
    <xf numFmtId="0" fontId="0" fillId="0" borderId="0" xfId="0"/>
    <xf numFmtId="1" fontId="6" fillId="2" borderId="0" xfId="4" applyNumberFormat="1" applyFont="1" applyFill="1" applyBorder="1" applyAlignment="1">
      <alignment horizontal="center"/>
    </xf>
    <xf numFmtId="1" fontId="7" fillId="2" borderId="0" xfId="4" applyNumberFormat="1" applyFont="1" applyFill="1" applyBorder="1" applyAlignment="1">
      <alignment horizontal="center" vertical="center"/>
    </xf>
    <xf numFmtId="1" fontId="8" fillId="2" borderId="19" xfId="4" applyNumberFormat="1" applyFont="1" applyFill="1" applyBorder="1" applyAlignment="1">
      <alignment vertical="center"/>
    </xf>
    <xf numFmtId="1" fontId="8" fillId="2" borderId="0" xfId="4" applyNumberFormat="1" applyFont="1" applyFill="1" applyBorder="1" applyAlignment="1">
      <alignment vertical="center"/>
    </xf>
    <xf numFmtId="1" fontId="8" fillId="2" borderId="20" xfId="4" applyNumberFormat="1" applyFont="1" applyFill="1" applyBorder="1" applyAlignment="1">
      <alignment vertical="center"/>
    </xf>
    <xf numFmtId="1" fontId="11" fillId="2" borderId="0" xfId="4" applyNumberFormat="1" applyFont="1" applyFill="1" applyBorder="1" applyAlignment="1">
      <alignment horizontal="center" vertical="center"/>
    </xf>
    <xf numFmtId="1" fontId="12" fillId="2" borderId="16" xfId="4" applyNumberFormat="1" applyFont="1" applyFill="1" applyBorder="1" applyAlignment="1">
      <alignment horizontal="center" vertical="center"/>
    </xf>
    <xf numFmtId="1" fontId="12" fillId="2" borderId="17" xfId="4" applyNumberFormat="1" applyFont="1" applyFill="1" applyBorder="1" applyAlignment="1">
      <alignment horizontal="center" vertical="center"/>
    </xf>
    <xf numFmtId="1" fontId="12" fillId="2" borderId="18" xfId="4" applyNumberFormat="1" applyFont="1" applyFill="1" applyBorder="1" applyAlignment="1">
      <alignment horizontal="center" vertical="center"/>
    </xf>
    <xf numFmtId="1" fontId="7" fillId="2" borderId="17" xfId="4" applyNumberFormat="1" applyFont="1" applyFill="1" applyBorder="1" applyAlignment="1">
      <alignment horizontal="center" vertical="center"/>
    </xf>
    <xf numFmtId="1" fontId="8" fillId="0" borderId="16" xfId="4" applyNumberFormat="1" applyFont="1" applyFill="1" applyBorder="1" applyAlignment="1">
      <alignment horizontal="center"/>
    </xf>
    <xf numFmtId="1" fontId="8" fillId="0" borderId="17" xfId="4" applyNumberFormat="1" applyFont="1" applyFill="1" applyBorder="1" applyAlignment="1">
      <alignment horizontal="center"/>
    </xf>
    <xf numFmtId="1" fontId="8" fillId="0" borderId="18" xfId="4" applyNumberFormat="1" applyFont="1" applyFill="1" applyBorder="1" applyAlignment="1">
      <alignment horizontal="center"/>
    </xf>
    <xf numFmtId="1" fontId="7" fillId="0" borderId="0" xfId="4" applyNumberFormat="1" applyFont="1" applyFill="1" applyBorder="1"/>
    <xf numFmtId="1" fontId="6" fillId="2" borderId="0" xfId="4" applyNumberFormat="1" applyFont="1" applyFill="1" applyBorder="1" applyAlignment="1">
      <alignment horizontal="center" vertical="center" textRotation="90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1" fontId="14" fillId="0" borderId="28" xfId="4" applyNumberFormat="1" applyFont="1" applyFill="1" applyBorder="1" applyAlignment="1">
      <alignment horizontal="center" vertical="center"/>
    </xf>
    <xf numFmtId="1" fontId="14" fillId="6" borderId="28" xfId="4" applyNumberFormat="1" applyFont="1" applyFill="1" applyBorder="1" applyAlignment="1">
      <alignment horizontal="center" vertical="center"/>
    </xf>
    <xf numFmtId="1" fontId="15" fillId="0" borderId="28" xfId="4" applyNumberFormat="1" applyFont="1" applyFill="1" applyBorder="1" applyAlignment="1">
      <alignment horizontal="center" vertical="center"/>
    </xf>
    <xf numFmtId="1" fontId="15" fillId="0" borderId="32" xfId="4" applyNumberFormat="1" applyFont="1" applyFill="1" applyBorder="1" applyAlignment="1">
      <alignment horizontal="center" vertical="center"/>
    </xf>
    <xf numFmtId="1" fontId="13" fillId="2" borderId="27" xfId="4" applyNumberFormat="1" applyFont="1" applyFill="1" applyBorder="1" applyAlignment="1">
      <alignment horizontal="center" vertical="center"/>
    </xf>
    <xf numFmtId="1" fontId="13" fillId="2" borderId="28" xfId="4" applyNumberFormat="1" applyFont="1" applyFill="1" applyBorder="1" applyAlignment="1">
      <alignment horizontal="center" vertical="center"/>
    </xf>
    <xf numFmtId="1" fontId="13" fillId="2" borderId="29" xfId="4" applyNumberFormat="1" applyFont="1" applyFill="1" applyBorder="1" applyAlignment="1">
      <alignment horizontal="center" vertical="center"/>
    </xf>
    <xf numFmtId="1" fontId="13" fillId="0" borderId="27" xfId="4" applyNumberFormat="1" applyFont="1" applyBorder="1" applyAlignment="1">
      <alignment horizontal="center" vertical="center"/>
    </xf>
    <xf numFmtId="1" fontId="13" fillId="0" borderId="28" xfId="4" applyNumberFormat="1" applyFont="1" applyBorder="1" applyAlignment="1">
      <alignment horizontal="center" vertical="center"/>
    </xf>
    <xf numFmtId="1" fontId="13" fillId="0" borderId="29" xfId="4" applyNumberFormat="1" applyFont="1" applyBorder="1" applyAlignment="1">
      <alignment horizontal="center" vertical="center"/>
    </xf>
    <xf numFmtId="1" fontId="13" fillId="2" borderId="22" xfId="4" applyNumberFormat="1" applyFont="1" applyFill="1" applyBorder="1" applyAlignment="1">
      <alignment horizontal="center" vertical="center"/>
    </xf>
    <xf numFmtId="1" fontId="13" fillId="2" borderId="28" xfId="4" applyNumberFormat="1" applyFont="1" applyFill="1" applyBorder="1" applyAlignment="1">
      <alignment horizontal="center" vertical="center" wrapText="1"/>
    </xf>
    <xf numFmtId="1" fontId="13" fillId="0" borderId="27" xfId="4" applyNumberFormat="1" applyFont="1" applyFill="1" applyBorder="1" applyAlignment="1">
      <alignment horizontal="center" vertical="center"/>
    </xf>
    <xf numFmtId="1" fontId="13" fillId="0" borderId="28" xfId="4" applyNumberFormat="1" applyFont="1" applyFill="1" applyBorder="1" applyAlignment="1">
      <alignment horizontal="center" vertical="center"/>
    </xf>
    <xf numFmtId="1" fontId="13" fillId="0" borderId="29" xfId="4" applyNumberFormat="1" applyFont="1" applyFill="1" applyBorder="1" applyAlignment="1">
      <alignment horizontal="center" vertical="center"/>
    </xf>
    <xf numFmtId="1" fontId="7" fillId="0" borderId="0" xfId="4" applyNumberFormat="1" applyFont="1" applyFill="1" applyBorder="1" applyAlignment="1">
      <alignment horizontal="center" vertical="center"/>
    </xf>
    <xf numFmtId="1" fontId="16" fillId="0" borderId="31" xfId="4" applyNumberFormat="1" applyFont="1" applyFill="1" applyBorder="1" applyAlignment="1">
      <alignment horizontal="center" vertical="center"/>
    </xf>
    <xf numFmtId="1" fontId="16" fillId="0" borderId="27" xfId="4" applyNumberFormat="1" applyFont="1" applyFill="1" applyBorder="1"/>
    <xf numFmtId="1" fontId="16" fillId="0" borderId="28" xfId="4" applyNumberFormat="1" applyFont="1" applyFill="1" applyBorder="1"/>
    <xf numFmtId="1" fontId="16" fillId="0" borderId="29" xfId="4" applyNumberFormat="1" applyFont="1" applyFill="1" applyBorder="1"/>
    <xf numFmtId="1" fontId="16" fillId="0" borderId="28" xfId="4" applyNumberFormat="1" applyFont="1" applyFill="1" applyBorder="1"/>
    <xf numFmtId="1" fontId="16" fillId="0" borderId="27" xfId="4" applyNumberFormat="1" applyFont="1" applyFill="1" applyBorder="1" applyAlignment="1">
      <alignment horizontal="center"/>
    </xf>
    <xf numFmtId="1" fontId="16" fillId="0" borderId="28" xfId="4" applyNumberFormat="1" applyFont="1" applyFill="1" applyBorder="1" applyAlignment="1">
      <alignment horizontal="center"/>
    </xf>
    <xf numFmtId="1" fontId="16" fillId="0" borderId="29" xfId="4" applyNumberFormat="1" applyFont="1" applyFill="1" applyBorder="1" applyAlignment="1">
      <alignment horizontal="center"/>
    </xf>
    <xf numFmtId="1" fontId="7" fillId="0" borderId="30" xfId="4" applyNumberFormat="1" applyFont="1" applyFill="1" applyBorder="1" applyAlignment="1">
      <alignment horizontal="center"/>
    </xf>
    <xf numFmtId="0" fontId="16" fillId="0" borderId="31" xfId="0" applyFont="1" applyBorder="1" applyAlignment="1">
      <alignment horizontal="center"/>
    </xf>
    <xf numFmtId="1" fontId="16" fillId="0" borderId="26" xfId="4" applyNumberFormat="1" applyFont="1" applyFill="1" applyBorder="1" applyAlignment="1">
      <alignment horizontal="center"/>
    </xf>
    <xf numFmtId="1" fontId="16" fillId="0" borderId="32" xfId="4" applyNumberFormat="1" applyFont="1" applyFill="1" applyBorder="1" applyAlignment="1">
      <alignment horizontal="center"/>
    </xf>
    <xf numFmtId="1" fontId="16" fillId="0" borderId="33" xfId="4" applyNumberFormat="1" applyFont="1" applyFill="1" applyBorder="1" applyAlignment="1">
      <alignment horizontal="center"/>
    </xf>
    <xf numFmtId="1" fontId="16" fillId="0" borderId="26" xfId="4" applyNumberFormat="1" applyFont="1" applyFill="1" applyBorder="1"/>
    <xf numFmtId="1" fontId="16" fillId="0" borderId="36" xfId="4" applyNumberFormat="1" applyFont="1" applyFill="1" applyBorder="1" applyAlignment="1">
      <alignment horizontal="center"/>
    </xf>
    <xf numFmtId="1" fontId="16" fillId="0" borderId="34" xfId="4" applyNumberFormat="1" applyFont="1" applyFill="1" applyBorder="1" applyAlignment="1">
      <alignment horizontal="center"/>
    </xf>
    <xf numFmtId="1" fontId="16" fillId="0" borderId="35" xfId="4" applyNumberFormat="1" applyFont="1" applyFill="1" applyBorder="1" applyAlignment="1">
      <alignment horizontal="center"/>
    </xf>
    <xf numFmtId="1" fontId="6" fillId="0" borderId="0" xfId="4" applyNumberFormat="1" applyFont="1" applyFill="1" applyAlignment="1">
      <alignment horizontal="center"/>
    </xf>
    <xf numFmtId="1" fontId="7" fillId="0" borderId="0" xfId="4" applyNumberFormat="1" applyFont="1" applyFill="1"/>
    <xf numFmtId="0" fontId="7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textRotation="90" wrapText="1"/>
    </xf>
    <xf numFmtId="1" fontId="7" fillId="0" borderId="0" xfId="4" applyNumberFormat="1" applyFont="1" applyFill="1" applyBorder="1" applyAlignment="1">
      <alignment horizontal="center" vertical="center" textRotation="90" wrapText="1"/>
    </xf>
    <xf numFmtId="1" fontId="7" fillId="6" borderId="0" xfId="4" applyNumberFormat="1" applyFont="1" applyFill="1" applyBorder="1" applyAlignment="1">
      <alignment horizontal="center" vertical="center" textRotation="90" wrapText="1"/>
    </xf>
    <xf numFmtId="1" fontId="7" fillId="0" borderId="0" xfId="4" applyNumberFormat="1" applyFont="1" applyFill="1" applyBorder="1" applyAlignment="1">
      <alignment horizontal="center" vertical="center" textRotation="90"/>
    </xf>
    <xf numFmtId="1" fontId="7" fillId="0" borderId="20" xfId="4" applyNumberFormat="1" applyFont="1" applyFill="1" applyBorder="1" applyAlignment="1">
      <alignment horizontal="center" vertical="center" textRotation="90" wrapText="1"/>
    </xf>
    <xf numFmtId="1" fontId="7" fillId="0" borderId="0" xfId="4" applyNumberFormat="1" applyFont="1" applyFill="1" applyBorder="1" applyAlignment="1">
      <alignment textRotation="90"/>
    </xf>
    <xf numFmtId="1" fontId="7" fillId="0" borderId="0" xfId="4" applyNumberFormat="1" applyFont="1" applyFill="1" applyBorder="1" applyAlignment="1">
      <alignment textRotation="90" wrapText="1"/>
    </xf>
    <xf numFmtId="1" fontId="7" fillId="0" borderId="20" xfId="4" applyNumberFormat="1" applyFont="1" applyFill="1" applyBorder="1" applyAlignment="1">
      <alignment textRotation="90" wrapText="1"/>
    </xf>
    <xf numFmtId="1" fontId="7" fillId="0" borderId="11" xfId="4" applyNumberFormat="1" applyFont="1" applyFill="1" applyBorder="1" applyAlignment="1">
      <alignment textRotation="90"/>
    </xf>
    <xf numFmtId="1" fontId="7" fillId="0" borderId="12" xfId="4" applyNumberFormat="1" applyFont="1" applyFill="1" applyBorder="1" applyAlignment="1">
      <alignment textRotation="90"/>
    </xf>
    <xf numFmtId="1" fontId="7" fillId="0" borderId="9" xfId="4" applyNumberFormat="1" applyFont="1" applyFill="1" applyBorder="1" applyAlignment="1">
      <alignment textRotation="90"/>
    </xf>
    <xf numFmtId="1" fontId="7" fillId="0" borderId="10" xfId="4" applyNumberFormat="1" applyFont="1" applyFill="1" applyBorder="1" applyAlignment="1">
      <alignment textRotation="90"/>
    </xf>
    <xf numFmtId="1" fontId="7" fillId="0" borderId="20" xfId="4" applyNumberFormat="1" applyFont="1" applyFill="1" applyBorder="1" applyAlignment="1">
      <alignment textRotation="90"/>
    </xf>
    <xf numFmtId="164" fontId="7" fillId="0" borderId="2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5" fontId="7" fillId="0" borderId="0" xfId="4" applyNumberFormat="1" applyFont="1" applyFill="1" applyBorder="1"/>
    <xf numFmtId="1" fontId="7" fillId="0" borderId="0" xfId="4" applyNumberFormat="1" applyFont="1" applyFill="1" applyBorder="1" applyAlignment="1"/>
    <xf numFmtId="1" fontId="7" fillId="0" borderId="20" xfId="4" applyNumberFormat="1" applyFont="1" applyFill="1" applyBorder="1"/>
    <xf numFmtId="1" fontId="7" fillId="0" borderId="9" xfId="4" applyNumberFormat="1" applyFont="1" applyFill="1" applyBorder="1"/>
    <xf numFmtId="1" fontId="7" fillId="0" borderId="10" xfId="4" applyNumberFormat="1" applyFont="1" applyFill="1" applyBorder="1"/>
    <xf numFmtId="1" fontId="6" fillId="0" borderId="1" xfId="4" applyNumberFormat="1" applyFont="1" applyFill="1" applyBorder="1" applyAlignment="1">
      <alignment horizontal="center"/>
    </xf>
    <xf numFmtId="1" fontId="7" fillId="0" borderId="1" xfId="4" applyNumberFormat="1" applyFont="1" applyFill="1" applyBorder="1" applyAlignment="1"/>
    <xf numFmtId="1" fontId="7" fillId="0" borderId="7" xfId="4" applyNumberFormat="1" applyFont="1" applyFill="1" applyBorder="1" applyAlignment="1"/>
    <xf numFmtId="0" fontId="7" fillId="0" borderId="1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7" fillId="0" borderId="2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" fontId="6" fillId="2" borderId="1" xfId="4" applyNumberFormat="1" applyFont="1" applyFill="1" applyBorder="1" applyAlignment="1">
      <alignment horizontal="center"/>
    </xf>
    <xf numFmtId="1" fontId="7" fillId="3" borderId="1" xfId="4" applyNumberFormat="1" applyFont="1" applyFill="1" applyBorder="1" applyAlignment="1"/>
    <xf numFmtId="1" fontId="7" fillId="2" borderId="0" xfId="4" applyNumberFormat="1" applyFont="1" applyFill="1" applyBorder="1" applyAlignment="1"/>
    <xf numFmtId="1" fontId="7" fillId="0" borderId="19" xfId="4" applyNumberFormat="1" applyFont="1" applyFill="1" applyBorder="1"/>
    <xf numFmtId="1" fontId="17" fillId="2" borderId="1" xfId="4" applyNumberFormat="1" applyFont="1" applyFill="1" applyBorder="1" applyAlignment="1">
      <alignment horizontal="center"/>
    </xf>
    <xf numFmtId="1" fontId="17" fillId="3" borderId="1" xfId="4" applyNumberFormat="1" applyFont="1" applyFill="1" applyBorder="1" applyAlignment="1"/>
    <xf numFmtId="1" fontId="17" fillId="2" borderId="0" xfId="4" applyNumberFormat="1" applyFont="1" applyFill="1" applyBorder="1" applyAlignment="1"/>
    <xf numFmtId="165" fontId="17" fillId="0" borderId="0" xfId="4" applyNumberFormat="1" applyFont="1" applyFill="1" applyBorder="1"/>
    <xf numFmtId="165" fontId="7" fillId="0" borderId="0" xfId="0" applyNumberFormat="1" applyFont="1" applyBorder="1" applyAlignment="1">
      <alignment horizontal="center"/>
    </xf>
    <xf numFmtId="1" fontId="17" fillId="0" borderId="0" xfId="4" applyNumberFormat="1" applyFont="1" applyFill="1" applyBorder="1"/>
    <xf numFmtId="1" fontId="17" fillId="0" borderId="20" xfId="4" applyNumberFormat="1" applyFont="1" applyFill="1" applyBorder="1"/>
    <xf numFmtId="1" fontId="17" fillId="0" borderId="19" xfId="4" applyNumberFormat="1" applyFont="1" applyFill="1" applyBorder="1"/>
    <xf numFmtId="1" fontId="17" fillId="0" borderId="9" xfId="4" applyNumberFormat="1" applyFont="1" applyFill="1" applyBorder="1"/>
    <xf numFmtId="1" fontId="17" fillId="0" borderId="10" xfId="4" applyNumberFormat="1" applyFont="1" applyFill="1" applyBorder="1"/>
    <xf numFmtId="1" fontId="17" fillId="7" borderId="1" xfId="4" applyNumberFormat="1" applyFont="1" applyFill="1" applyBorder="1" applyAlignment="1">
      <alignment horizontal="center" vertical="center"/>
    </xf>
    <xf numFmtId="1" fontId="17" fillId="7" borderId="0" xfId="4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7" fillId="7" borderId="1" xfId="4" applyNumberFormat="1" applyFont="1" applyFill="1" applyBorder="1" applyAlignment="1">
      <alignment horizontal="center"/>
    </xf>
    <xf numFmtId="1" fontId="17" fillId="7" borderId="1" xfId="4" applyNumberFormat="1" applyFont="1" applyFill="1" applyBorder="1" applyAlignment="1"/>
    <xf numFmtId="1" fontId="17" fillId="7" borderId="0" xfId="4" applyNumberFormat="1" applyFont="1" applyFill="1" applyBorder="1" applyAlignment="1"/>
    <xf numFmtId="1" fontId="6" fillId="7" borderId="1" xfId="4" applyNumberFormat="1" applyFont="1" applyFill="1" applyBorder="1" applyAlignment="1">
      <alignment horizontal="center"/>
    </xf>
    <xf numFmtId="1" fontId="7" fillId="7" borderId="1" xfId="4" applyNumberFormat="1" applyFont="1" applyFill="1" applyBorder="1" applyAlignment="1"/>
    <xf numFmtId="1" fontId="7" fillId="7" borderId="0" xfId="4" applyNumberFormat="1" applyFont="1" applyFill="1" applyBorder="1" applyAlignment="1"/>
    <xf numFmtId="1" fontId="6" fillId="4" borderId="1" xfId="4" applyNumberFormat="1" applyFont="1" applyFill="1" applyBorder="1" applyAlignment="1">
      <alignment horizontal="center"/>
    </xf>
    <xf numFmtId="1" fontId="7" fillId="5" borderId="1" xfId="4" applyNumberFormat="1" applyFont="1" applyFill="1" applyBorder="1" applyAlignment="1"/>
    <xf numFmtId="1" fontId="7" fillId="4" borderId="0" xfId="4" applyNumberFormat="1" applyFont="1" applyFill="1" applyBorder="1" applyAlignment="1"/>
    <xf numFmtId="0" fontId="7" fillId="0" borderId="8" xfId="0" applyFont="1" applyBorder="1" applyAlignment="1">
      <alignment horizontal="center"/>
    </xf>
    <xf numFmtId="0" fontId="7" fillId="8" borderId="8" xfId="0" applyFont="1" applyFill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1" fontId="6" fillId="9" borderId="3" xfId="4" applyNumberFormat="1" applyFont="1" applyFill="1" applyBorder="1" applyAlignment="1">
      <alignment horizontal="center"/>
    </xf>
    <xf numFmtId="1" fontId="7" fillId="9" borderId="3" xfId="4" applyNumberFormat="1" applyFont="1" applyFill="1" applyBorder="1" applyAlignment="1"/>
    <xf numFmtId="1" fontId="7" fillId="9" borderId="4" xfId="4" applyNumberFormat="1" applyFont="1" applyFill="1" applyBorder="1" applyAlignment="1"/>
    <xf numFmtId="1" fontId="7" fillId="9" borderId="19" xfId="4" applyNumberFormat="1" applyFont="1" applyFill="1" applyBorder="1" applyAlignment="1">
      <alignment horizontal="center" vertical="center"/>
    </xf>
    <xf numFmtId="1" fontId="7" fillId="9" borderId="0" xfId="4" applyNumberFormat="1" applyFont="1" applyFill="1" applyBorder="1" applyAlignment="1">
      <alignment horizontal="center" vertical="center"/>
    </xf>
    <xf numFmtId="1" fontId="17" fillId="9" borderId="0" xfId="4" applyNumberFormat="1" applyFont="1" applyFill="1" applyBorder="1" applyAlignment="1">
      <alignment horizontal="center" vertical="center"/>
    </xf>
    <xf numFmtId="164" fontId="17" fillId="9" borderId="20" xfId="4" applyNumberFormat="1" applyFont="1" applyFill="1" applyBorder="1" applyAlignment="1">
      <alignment horizontal="center" vertical="center"/>
    </xf>
    <xf numFmtId="164" fontId="17" fillId="0" borderId="0" xfId="4" applyNumberFormat="1" applyFont="1" applyFill="1" applyBorder="1" applyAlignment="1">
      <alignment horizontal="center" vertical="center"/>
    </xf>
    <xf numFmtId="164" fontId="17" fillId="9" borderId="19" xfId="4" applyNumberFormat="1" applyFont="1" applyFill="1" applyBorder="1" applyAlignment="1">
      <alignment horizontal="center" vertical="center"/>
    </xf>
    <xf numFmtId="1" fontId="7" fillId="9" borderId="0" xfId="4" applyNumberFormat="1" applyFont="1" applyFill="1" applyBorder="1"/>
    <xf numFmtId="1" fontId="7" fillId="9" borderId="20" xfId="4" applyNumberFormat="1" applyFont="1" applyFill="1" applyBorder="1"/>
    <xf numFmtId="1" fontId="7" fillId="9" borderId="19" xfId="4" applyNumberFormat="1" applyFont="1" applyFill="1" applyBorder="1" applyAlignment="1">
      <alignment horizontal="center"/>
    </xf>
    <xf numFmtId="1" fontId="7" fillId="9" borderId="14" xfId="4" applyNumberFormat="1" applyFont="1" applyFill="1" applyBorder="1"/>
    <xf numFmtId="1" fontId="7" fillId="9" borderId="30" xfId="4" applyNumberFormat="1" applyFont="1" applyFill="1" applyBorder="1"/>
    <xf numFmtId="1" fontId="7" fillId="9" borderId="15" xfId="4" applyNumberFormat="1" applyFont="1" applyFill="1" applyBorder="1"/>
    <xf numFmtId="1" fontId="7" fillId="9" borderId="9" xfId="4" applyNumberFormat="1" applyFont="1" applyFill="1" applyBorder="1"/>
    <xf numFmtId="0" fontId="7" fillId="0" borderId="8" xfId="0" applyFont="1" applyFill="1" applyBorder="1" applyAlignment="1">
      <alignment horizontal="center"/>
    </xf>
    <xf numFmtId="1" fontId="6" fillId="2" borderId="2" xfId="4" applyNumberFormat="1" applyFont="1" applyFill="1" applyBorder="1" applyAlignment="1">
      <alignment horizontal="center"/>
    </xf>
    <xf numFmtId="1" fontId="7" fillId="2" borderId="2" xfId="4" applyNumberFormat="1" applyFont="1" applyFill="1" applyBorder="1" applyAlignment="1">
      <alignment horizontal="center" vertical="center"/>
    </xf>
    <xf numFmtId="1" fontId="7" fillId="2" borderId="6" xfId="4" applyNumberFormat="1" applyFont="1" applyFill="1" applyBorder="1" applyAlignment="1">
      <alignment horizontal="center" vertical="center"/>
    </xf>
    <xf numFmtId="0" fontId="19" fillId="0" borderId="19" xfId="1" applyFont="1" applyBorder="1" applyAlignment="1">
      <alignment horizontal="center"/>
      <protection locked="0"/>
    </xf>
    <xf numFmtId="0" fontId="19" fillId="0" borderId="0" xfId="1" applyFont="1" applyBorder="1" applyAlignment="1">
      <alignment horizontal="center"/>
      <protection locked="0"/>
    </xf>
    <xf numFmtId="0" fontId="20" fillId="0" borderId="0" xfId="1" applyFont="1" applyBorder="1" applyAlignment="1">
      <alignment horizontal="left"/>
      <protection locked="0"/>
    </xf>
    <xf numFmtId="0" fontId="20" fillId="0" borderId="20" xfId="1" applyFont="1" applyBorder="1" applyAlignment="1">
      <alignment horizontal="left"/>
      <protection locked="0"/>
    </xf>
    <xf numFmtId="0" fontId="19" fillId="0" borderId="0" xfId="1" applyFont="1" applyBorder="1" applyAlignment="1">
      <alignment horizontal="center"/>
      <protection locked="0"/>
    </xf>
    <xf numFmtId="0" fontId="19" fillId="0" borderId="19" xfId="1" applyFont="1" applyBorder="1" applyAlignment="1">
      <alignment horizontal="center"/>
      <protection locked="0"/>
    </xf>
    <xf numFmtId="0" fontId="19" fillId="0" borderId="21" xfId="1" applyFont="1" applyBorder="1">
      <protection locked="0"/>
    </xf>
    <xf numFmtId="0" fontId="22" fillId="0" borderId="22" xfId="1" applyFont="1" applyBorder="1">
      <protection locked="0"/>
    </xf>
    <xf numFmtId="0" fontId="23" fillId="0" borderId="22" xfId="3" applyFont="1" applyBorder="1" applyAlignment="1">
      <protection locked="0"/>
    </xf>
    <xf numFmtId="0" fontId="19" fillId="0" borderId="22" xfId="1" applyFont="1" applyBorder="1">
      <protection locked="0"/>
    </xf>
    <xf numFmtId="0" fontId="19" fillId="0" borderId="22" xfId="1" applyFont="1" applyBorder="1">
      <protection locked="0"/>
    </xf>
    <xf numFmtId="0" fontId="19" fillId="0" borderId="23" xfId="1" applyFont="1" applyBorder="1">
      <protection locked="0"/>
    </xf>
    <xf numFmtId="0" fontId="19" fillId="0" borderId="0" xfId="1" applyFont="1" applyBorder="1">
      <protection locked="0"/>
    </xf>
    <xf numFmtId="1" fontId="7" fillId="0" borderId="22" xfId="4" applyNumberFormat="1" applyFont="1" applyFill="1" applyBorder="1"/>
    <xf numFmtId="1" fontId="7" fillId="0" borderId="23" xfId="4" applyNumberFormat="1" applyFont="1" applyFill="1" applyBorder="1"/>
    <xf numFmtId="1" fontId="7" fillId="0" borderId="21" xfId="4" applyNumberFormat="1" applyFont="1" applyFill="1" applyBorder="1"/>
    <xf numFmtId="1" fontId="7" fillId="0" borderId="37" xfId="4" applyNumberFormat="1" applyFont="1" applyFill="1" applyBorder="1"/>
    <xf numFmtId="1" fontId="24" fillId="2" borderId="24" xfId="4" applyNumberFormat="1" applyFont="1" applyFill="1" applyBorder="1" applyAlignment="1">
      <alignment horizontal="center" vertical="center"/>
    </xf>
    <xf numFmtId="1" fontId="7" fillId="2" borderId="25" xfId="4" applyNumberFormat="1" applyFont="1" applyFill="1" applyBorder="1" applyAlignment="1">
      <alignment horizontal="center" vertical="center"/>
    </xf>
    <xf numFmtId="0" fontId="25" fillId="0" borderId="25" xfId="0" applyFont="1" applyBorder="1" applyAlignment="1"/>
    <xf numFmtId="0" fontId="22" fillId="0" borderId="25" xfId="1" applyFont="1" applyBorder="1">
      <protection locked="0"/>
    </xf>
    <xf numFmtId="0" fontId="22" fillId="0" borderId="0" xfId="1" applyFont="1" applyBorder="1">
      <protection locked="0"/>
    </xf>
    <xf numFmtId="0" fontId="22" fillId="0" borderId="0" xfId="1" applyFont="1">
      <protection locked="0"/>
    </xf>
    <xf numFmtId="1" fontId="17" fillId="0" borderId="1" xfId="4" applyNumberFormat="1" applyFont="1" applyFill="1" applyBorder="1" applyAlignment="1">
      <alignment horizontal="center" vertical="center"/>
    </xf>
    <xf numFmtId="1" fontId="17" fillId="6" borderId="1" xfId="4" applyNumberFormat="1" applyFont="1" applyFill="1" applyBorder="1" applyAlignment="1">
      <alignment horizontal="center" vertical="center"/>
    </xf>
    <xf numFmtId="1" fontId="7" fillId="2" borderId="1" xfId="4" applyNumberFormat="1" applyFont="1" applyFill="1" applyBorder="1" applyAlignment="1">
      <alignment horizontal="center" vertical="center"/>
    </xf>
    <xf numFmtId="1" fontId="7" fillId="2" borderId="5" xfId="4" applyNumberFormat="1" applyFont="1" applyFill="1" applyBorder="1" applyAlignment="1">
      <alignment horizontal="center" vertical="center"/>
    </xf>
    <xf numFmtId="1" fontId="7" fillId="0" borderId="2" xfId="4" applyNumberFormat="1" applyFont="1" applyFill="1" applyBorder="1" applyAlignment="1">
      <alignment horizontal="center" vertical="center"/>
    </xf>
    <xf numFmtId="1" fontId="7" fillId="0" borderId="6" xfId="4" applyNumberFormat="1" applyFont="1" applyFill="1" applyBorder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Border="1"/>
    <xf numFmtId="0" fontId="18" fillId="0" borderId="0" xfId="0" applyFont="1" applyAlignment="1"/>
    <xf numFmtId="0" fontId="18" fillId="0" borderId="19" xfId="0" applyFont="1" applyBorder="1"/>
    <xf numFmtId="0" fontId="18" fillId="0" borderId="10" xfId="0" applyFont="1" applyBorder="1"/>
    <xf numFmtId="0" fontId="26" fillId="0" borderId="19" xfId="0" applyFont="1" applyBorder="1"/>
    <xf numFmtId="0" fontId="26" fillId="0" borderId="19" xfId="0" applyFont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18" fillId="0" borderId="21" xfId="0" applyFont="1" applyBorder="1"/>
    <xf numFmtId="0" fontId="18" fillId="0" borderId="22" xfId="0" applyFont="1" applyBorder="1"/>
    <xf numFmtId="0" fontId="18" fillId="0" borderId="0" xfId="0" applyFont="1" applyFill="1" applyBorder="1"/>
    <xf numFmtId="0" fontId="18" fillId="0" borderId="0" xfId="0" applyFont="1" applyBorder="1" applyAlignment="1">
      <alignment horizontal="center" wrapText="1"/>
    </xf>
    <xf numFmtId="0" fontId="26" fillId="0" borderId="0" xfId="0" applyFont="1" applyBorder="1"/>
    <xf numFmtId="0" fontId="26" fillId="0" borderId="0" xfId="0" applyFont="1" applyFill="1" applyBorder="1"/>
    <xf numFmtId="16" fontId="18" fillId="0" borderId="0" xfId="0" applyNumberFormat="1" applyFont="1" applyBorder="1"/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6" fillId="0" borderId="33" xfId="0" applyFont="1" applyBorder="1" applyAlignment="1">
      <alignment horizontal="left" vertical="center" wrapText="1"/>
    </xf>
    <xf numFmtId="0" fontId="26" fillId="0" borderId="12" xfId="0" applyFont="1" applyBorder="1"/>
    <xf numFmtId="0" fontId="18" fillId="0" borderId="12" xfId="0" applyFont="1" applyBorder="1"/>
    <xf numFmtId="165" fontId="18" fillId="0" borderId="0" xfId="0" applyNumberFormat="1" applyFont="1" applyBorder="1"/>
    <xf numFmtId="0" fontId="27" fillId="0" borderId="13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</cellXfs>
  <cellStyles count="5">
    <cellStyle name="Default" xfId="1" xr:uid="{00000000-0005-0000-0000-000000000000}"/>
    <cellStyle name="Default SS" xfId="2" xr:uid="{00000000-0005-0000-0000-000001000000}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 macro="" textlink="">
      <xdr:nvSpPr>
        <xdr:cNvPr id="222296" name="AutoShape 35">
          <a:extLst>
            <a:ext uri="{FF2B5EF4-FFF2-40B4-BE49-F238E27FC236}">
              <a16:creationId xmlns:a16="http://schemas.microsoft.com/office/drawing/2014/main" id="{1716B38C-32D7-4436-9A0F-8A4AEE649A2C}"/>
            </a:ext>
          </a:extLst>
        </xdr:cNvPr>
        <xdr:cNvSpPr>
          <a:spLocks/>
        </xdr:cNvSpPr>
      </xdr:nvSpPr>
      <xdr:spPr bwMode="auto">
        <a:xfrm>
          <a:off x="0" y="12030075"/>
          <a:ext cx="0" cy="0"/>
        </a:xfrm>
        <a:prstGeom prst="leftBrace">
          <a:avLst>
            <a:gd name="adj1" fmla="val -2147483648"/>
            <a:gd name="adj2" fmla="val 5075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B369"/>
  <sheetViews>
    <sheetView topLeftCell="D1" zoomScale="85" zoomScaleNormal="85" workbookViewId="0">
      <selection activeCell="D1" sqref="A1:XFD1048576"/>
    </sheetView>
  </sheetViews>
  <sheetFormatPr baseColWidth="10" defaultColWidth="10.83203125" defaultRowHeight="14"/>
  <cols>
    <col min="1" max="1" width="10.6640625" style="128" hidden="1" customWidth="1"/>
    <col min="2" max="2" width="6.1640625" style="129" hidden="1" customWidth="1"/>
    <col min="3" max="3" width="3.33203125" style="129" hidden="1" customWidth="1"/>
    <col min="4" max="4" width="14.5" style="129" customWidth="1"/>
    <col min="5" max="5" width="19.5" style="129" hidden="1" customWidth="1"/>
    <col min="6" max="6" width="8.33203125" style="129" hidden="1" customWidth="1"/>
    <col min="7" max="7" width="31.5" style="129" customWidth="1"/>
    <col min="8" max="8" width="21.6640625" style="130" bestFit="1" customWidth="1"/>
    <col min="9" max="9" width="5.1640625" style="154" hidden="1" customWidth="1"/>
    <col min="10" max="10" width="1" style="155" hidden="1" customWidth="1"/>
    <col min="11" max="11" width="6.1640625" style="154" hidden="1" customWidth="1"/>
    <col min="12" max="12" width="4.83203125" style="156" customWidth="1"/>
    <col min="13" max="13" width="4.83203125" style="157" customWidth="1"/>
    <col min="14" max="16" width="5.6640625" style="129" customWidth="1"/>
    <col min="17" max="18" width="4.83203125" style="129" customWidth="1"/>
    <col min="19" max="19" width="4.6640625" style="129" bestFit="1" customWidth="1"/>
    <col min="20" max="21" width="4.83203125" style="129" customWidth="1"/>
    <col min="22" max="22" width="5.5" style="129" bestFit="1" customWidth="1"/>
    <col min="23" max="33" width="4.83203125" style="129" customWidth="1"/>
    <col min="34" max="34" width="9" style="158" bestFit="1" customWidth="1"/>
    <col min="35" max="35" width="6.83203125" style="158" customWidth="1"/>
    <col min="36" max="37" width="5.6640625" style="158" customWidth="1"/>
    <col min="38" max="38" width="7.5" style="159" customWidth="1"/>
    <col min="39" max="39" width="7.5" style="33" customWidth="1"/>
    <col min="40" max="40" width="30.6640625" style="33" customWidth="1"/>
    <col min="41" max="49" width="8.6640625" style="14" customWidth="1"/>
    <col min="50" max="57" width="6.6640625" style="14" customWidth="1"/>
    <col min="58" max="58" width="10.33203125" style="14" customWidth="1"/>
    <col min="59" max="67" width="6.6640625" style="14" customWidth="1"/>
    <col min="68" max="68" width="31.5" style="14" customWidth="1"/>
    <col min="69" max="80" width="6.6640625" style="14" customWidth="1"/>
    <col min="81" max="86" width="0" style="14" hidden="1" customWidth="1"/>
    <col min="87" max="87" width="10.83203125" style="14" hidden="1" customWidth="1"/>
    <col min="88" max="94" width="6.6640625" style="14" customWidth="1"/>
    <col min="95" max="95" width="6.6640625" style="73" customWidth="1"/>
    <col min="96" max="102" width="6.6640625" style="14" customWidth="1"/>
    <col min="103" max="103" width="6.6640625" style="72" customWidth="1"/>
    <col min="104" max="16384" width="10.83203125" style="14"/>
  </cols>
  <sheetData>
    <row r="1" spans="1:103" ht="31" customHeight="1" thickBot="1">
      <c r="A1" s="1"/>
      <c r="B1" s="2"/>
      <c r="C1" s="2"/>
      <c r="D1" s="3" t="s">
        <v>117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5"/>
      <c r="AM1" s="6"/>
      <c r="AN1" s="7" t="s">
        <v>113</v>
      </c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9"/>
      <c r="BO1" s="10"/>
      <c r="BP1" s="11" t="s">
        <v>114</v>
      </c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3"/>
    </row>
    <row r="2" spans="1:103" ht="27" customHeight="1" thickBot="1">
      <c r="A2" s="1"/>
      <c r="B2" s="15"/>
      <c r="C2" s="15"/>
      <c r="D2" s="16"/>
      <c r="E2" s="17"/>
      <c r="F2" s="17"/>
      <c r="G2" s="17"/>
      <c r="H2" s="17"/>
      <c r="I2" s="18"/>
      <c r="J2" s="19"/>
      <c r="K2" s="20"/>
      <c r="L2" s="21"/>
      <c r="M2" s="22" t="s">
        <v>6</v>
      </c>
      <c r="N2" s="23"/>
      <c r="O2" s="23"/>
      <c r="P2" s="24"/>
      <c r="Q2" s="25" t="s">
        <v>7</v>
      </c>
      <c r="R2" s="26"/>
      <c r="S2" s="26"/>
      <c r="T2" s="27"/>
      <c r="U2" s="22" t="s">
        <v>15</v>
      </c>
      <c r="V2" s="28"/>
      <c r="W2" s="23"/>
      <c r="X2" s="24"/>
      <c r="Y2" s="22" t="s">
        <v>10</v>
      </c>
      <c r="Z2" s="23"/>
      <c r="AA2" s="23"/>
      <c r="AB2" s="24"/>
      <c r="AC2" s="29" t="s">
        <v>40</v>
      </c>
      <c r="AD2" s="29"/>
      <c r="AE2" s="29"/>
      <c r="AF2" s="29"/>
      <c r="AG2" s="29"/>
      <c r="AH2" s="30" t="s">
        <v>4</v>
      </c>
      <c r="AI2" s="31"/>
      <c r="AJ2" s="31"/>
      <c r="AK2" s="31"/>
      <c r="AL2" s="32"/>
      <c r="AN2" s="34"/>
      <c r="AO2" s="35" t="s">
        <v>93</v>
      </c>
      <c r="AP2" s="36"/>
      <c r="AQ2" s="36"/>
      <c r="AR2" s="37"/>
      <c r="AS2" s="35" t="s">
        <v>46</v>
      </c>
      <c r="AT2" s="36"/>
      <c r="AU2" s="36"/>
      <c r="AV2" s="37"/>
      <c r="AW2" s="38"/>
      <c r="AX2" s="39" t="s">
        <v>95</v>
      </c>
      <c r="AY2" s="40"/>
      <c r="AZ2" s="40"/>
      <c r="BA2" s="40"/>
      <c r="BB2" s="40"/>
      <c r="BC2" s="40"/>
      <c r="BD2" s="40"/>
      <c r="BE2" s="40"/>
      <c r="BF2" s="40"/>
      <c r="BG2" s="40"/>
      <c r="BH2" s="41"/>
      <c r="BI2" s="39" t="s">
        <v>90</v>
      </c>
      <c r="BJ2" s="40"/>
      <c r="BK2" s="40"/>
      <c r="BL2" s="40"/>
      <c r="BM2" s="40"/>
      <c r="BN2" s="41"/>
      <c r="BO2" s="42"/>
      <c r="BP2" s="43"/>
      <c r="BQ2" s="44" t="s">
        <v>64</v>
      </c>
      <c r="BR2" s="44"/>
      <c r="BS2" s="44"/>
      <c r="BT2" s="44"/>
      <c r="BU2" s="44"/>
      <c r="BV2" s="45" t="s">
        <v>69</v>
      </c>
      <c r="BW2" s="44"/>
      <c r="BX2" s="46"/>
      <c r="BY2" s="45" t="s">
        <v>24</v>
      </c>
      <c r="BZ2" s="44"/>
      <c r="CA2" s="44"/>
      <c r="CB2" s="46"/>
      <c r="CC2" s="47"/>
      <c r="CD2" s="47"/>
      <c r="CE2" s="47"/>
      <c r="CF2" s="47"/>
      <c r="CG2" s="47"/>
      <c r="CH2" s="47"/>
      <c r="CI2" s="47"/>
      <c r="CJ2" s="45" t="s">
        <v>28</v>
      </c>
      <c r="CK2" s="44"/>
      <c r="CL2" s="44"/>
      <c r="CM2" s="44"/>
      <c r="CN2" s="44"/>
      <c r="CO2" s="44"/>
      <c r="CP2" s="44"/>
      <c r="CQ2" s="48" t="s">
        <v>89</v>
      </c>
      <c r="CR2" s="49"/>
      <c r="CS2" s="49"/>
      <c r="CT2" s="49"/>
      <c r="CU2" s="49"/>
      <c r="CV2" s="49"/>
      <c r="CW2" s="49"/>
      <c r="CX2" s="49"/>
      <c r="CY2" s="50"/>
    </row>
    <row r="3" spans="1:103" ht="108" customHeight="1">
      <c r="A3" s="51" t="s">
        <v>1</v>
      </c>
      <c r="B3" s="52"/>
      <c r="C3" s="52"/>
      <c r="D3" s="53"/>
      <c r="E3" s="54"/>
      <c r="F3" s="55" t="s">
        <v>16</v>
      </c>
      <c r="G3" s="54" t="s">
        <v>8</v>
      </c>
      <c r="H3" s="54" t="s">
        <v>18</v>
      </c>
      <c r="I3" s="56" t="s">
        <v>3</v>
      </c>
      <c r="J3" s="57"/>
      <c r="K3" s="56" t="s">
        <v>3</v>
      </c>
      <c r="L3" s="56" t="s">
        <v>2</v>
      </c>
      <c r="M3" s="58" t="s">
        <v>11</v>
      </c>
      <c r="N3" s="58" t="s">
        <v>12</v>
      </c>
      <c r="O3" s="58" t="s">
        <v>13</v>
      </c>
      <c r="P3" s="58" t="s">
        <v>37</v>
      </c>
      <c r="Q3" s="58" t="s">
        <v>11</v>
      </c>
      <c r="R3" s="58" t="s">
        <v>12</v>
      </c>
      <c r="S3" s="58" t="s">
        <v>13</v>
      </c>
      <c r="T3" s="58" t="s">
        <v>14</v>
      </c>
      <c r="U3" s="58" t="s">
        <v>11</v>
      </c>
      <c r="V3" s="58" t="s">
        <v>12</v>
      </c>
      <c r="W3" s="58" t="s">
        <v>13</v>
      </c>
      <c r="X3" s="58" t="s">
        <v>14</v>
      </c>
      <c r="Y3" s="58" t="s">
        <v>11</v>
      </c>
      <c r="Z3" s="58" t="s">
        <v>12</v>
      </c>
      <c r="AA3" s="58" t="s">
        <v>13</v>
      </c>
      <c r="AB3" s="58" t="s">
        <v>14</v>
      </c>
      <c r="AC3" s="58" t="s">
        <v>11</v>
      </c>
      <c r="AD3" s="58" t="s">
        <v>12</v>
      </c>
      <c r="AE3" s="58" t="s">
        <v>13</v>
      </c>
      <c r="AF3" s="58" t="s">
        <v>14</v>
      </c>
      <c r="AG3" s="58" t="s">
        <v>41</v>
      </c>
      <c r="AH3" s="58" t="s">
        <v>11</v>
      </c>
      <c r="AI3" s="58" t="s">
        <v>12</v>
      </c>
      <c r="AJ3" s="58" t="s">
        <v>13</v>
      </c>
      <c r="AK3" s="58" t="s">
        <v>14</v>
      </c>
      <c r="AL3" s="59" t="s">
        <v>17</v>
      </c>
      <c r="AM3" s="56"/>
      <c r="AN3" s="53" t="s">
        <v>8</v>
      </c>
      <c r="AO3" s="60" t="s">
        <v>42</v>
      </c>
      <c r="AP3" s="60" t="s">
        <v>43</v>
      </c>
      <c r="AQ3" s="60" t="s">
        <v>44</v>
      </c>
      <c r="AR3" s="61" t="s">
        <v>45</v>
      </c>
      <c r="AS3" s="60" t="s">
        <v>42</v>
      </c>
      <c r="AT3" s="60" t="s">
        <v>43</v>
      </c>
      <c r="AU3" s="60" t="s">
        <v>44</v>
      </c>
      <c r="AV3" s="61" t="s">
        <v>45</v>
      </c>
      <c r="AW3" s="61"/>
      <c r="AX3" s="60" t="s">
        <v>47</v>
      </c>
      <c r="AY3" s="60" t="s">
        <v>48</v>
      </c>
      <c r="AZ3" s="60" t="s">
        <v>49</v>
      </c>
      <c r="BA3" s="60" t="s">
        <v>50</v>
      </c>
      <c r="BB3" s="60" t="s">
        <v>51</v>
      </c>
      <c r="BC3" s="60" t="s">
        <v>52</v>
      </c>
      <c r="BD3" s="60" t="s">
        <v>53</v>
      </c>
      <c r="BE3" s="60" t="s">
        <v>54</v>
      </c>
      <c r="BF3" s="60" t="s">
        <v>56</v>
      </c>
      <c r="BG3" s="60" t="s">
        <v>55</v>
      </c>
      <c r="BH3" s="61" t="s">
        <v>57</v>
      </c>
      <c r="BI3" s="61" t="s">
        <v>58</v>
      </c>
      <c r="BJ3" s="60" t="s">
        <v>59</v>
      </c>
      <c r="BK3" s="61" t="s">
        <v>60</v>
      </c>
      <c r="BL3" s="61" t="s">
        <v>61</v>
      </c>
      <c r="BM3" s="61" t="s">
        <v>62</v>
      </c>
      <c r="BN3" s="62" t="s">
        <v>63</v>
      </c>
      <c r="BO3" s="61"/>
      <c r="BP3" s="53" t="s">
        <v>8</v>
      </c>
      <c r="BQ3" s="63" t="s">
        <v>65</v>
      </c>
      <c r="BR3" s="64" t="s">
        <v>112</v>
      </c>
      <c r="BS3" s="64" t="s">
        <v>66</v>
      </c>
      <c r="BT3" s="64" t="s">
        <v>67</v>
      </c>
      <c r="BU3" s="64" t="s">
        <v>68</v>
      </c>
      <c r="BV3" s="65" t="s">
        <v>70</v>
      </c>
      <c r="BW3" s="60" t="s">
        <v>71</v>
      </c>
      <c r="BX3" s="66" t="s">
        <v>68</v>
      </c>
      <c r="BY3" s="65" t="s">
        <v>72</v>
      </c>
      <c r="BZ3" s="60" t="s">
        <v>73</v>
      </c>
      <c r="CA3" s="60" t="s">
        <v>74</v>
      </c>
      <c r="CB3" s="66" t="s">
        <v>68</v>
      </c>
      <c r="CJ3" s="65" t="s">
        <v>75</v>
      </c>
      <c r="CK3" s="60" t="s">
        <v>76</v>
      </c>
      <c r="CL3" s="60" t="s">
        <v>77</v>
      </c>
      <c r="CM3" s="60" t="s">
        <v>78</v>
      </c>
      <c r="CN3" s="60" t="s">
        <v>79</v>
      </c>
      <c r="CO3" s="60" t="s">
        <v>80</v>
      </c>
      <c r="CP3" s="60" t="s">
        <v>92</v>
      </c>
      <c r="CQ3" s="65" t="s">
        <v>81</v>
      </c>
      <c r="CR3" s="60" t="s">
        <v>82</v>
      </c>
      <c r="CS3" s="60" t="s">
        <v>83</v>
      </c>
      <c r="CT3" s="60" t="s">
        <v>84</v>
      </c>
      <c r="CU3" s="60" t="s">
        <v>85</v>
      </c>
      <c r="CV3" s="60" t="s">
        <v>88</v>
      </c>
      <c r="CW3" s="60" t="s">
        <v>91</v>
      </c>
      <c r="CX3" s="60" t="s">
        <v>86</v>
      </c>
      <c r="CY3" s="67" t="s">
        <v>87</v>
      </c>
    </row>
    <row r="4" spans="1:103">
      <c r="A4" s="51"/>
      <c r="B4" s="52"/>
      <c r="C4" s="52"/>
      <c r="D4" s="53">
        <v>1</v>
      </c>
      <c r="E4" s="54"/>
      <c r="F4" s="55"/>
      <c r="G4" s="54"/>
      <c r="H4" s="54"/>
      <c r="I4" s="56"/>
      <c r="J4" s="57"/>
      <c r="K4" s="56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 t="str">
        <f>IF(L4&gt;0,M4+Q4+U4+Y4+AC4,"")</f>
        <v/>
      </c>
      <c r="AI4" s="54" t="str">
        <f>IF(L4&gt;0,N4+R4+V4+Z4+AD4,"")</f>
        <v/>
      </c>
      <c r="AJ4" s="54" t="str">
        <f>IF(L4&gt;0,O4+S4+W4+AA4+AE4,"")</f>
        <v/>
      </c>
      <c r="AK4" s="54" t="str">
        <f>IF(L4&gt;0,P4+T4+X4+AB4+AG4,"")</f>
        <v/>
      </c>
      <c r="AL4" s="68" t="str">
        <f>IF(L4&gt;0,AK4/L4,"")</f>
        <v/>
      </c>
      <c r="AM4" s="69"/>
      <c r="AN4" s="53"/>
      <c r="AO4" s="70"/>
      <c r="AP4" s="70"/>
      <c r="AQ4" s="70"/>
      <c r="AR4" s="70"/>
      <c r="AS4" s="70"/>
      <c r="AT4" s="70"/>
      <c r="AU4" s="70"/>
      <c r="AV4" s="70"/>
      <c r="AW4" s="70"/>
      <c r="BL4" s="71"/>
      <c r="BM4" s="71"/>
      <c r="BN4" s="72"/>
      <c r="BP4" s="53"/>
      <c r="BQ4" s="73"/>
      <c r="BV4" s="73"/>
      <c r="BX4" s="74"/>
      <c r="BY4" s="73"/>
      <c r="CB4" s="74"/>
      <c r="CJ4" s="73"/>
    </row>
    <row r="5" spans="1:103" ht="15" customHeight="1">
      <c r="A5" s="75"/>
      <c r="B5" s="76"/>
      <c r="C5" s="77"/>
      <c r="D5" s="78">
        <f t="shared" ref="D5:D41" si="0">D4+1</f>
        <v>2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 t="str">
        <f t="shared" ref="AH5:AH42" si="1">IF(L5&gt;0,M5+Q5+U5+Y5+AC5,"")</f>
        <v/>
      </c>
      <c r="AI5" s="79" t="str">
        <f t="shared" ref="AI5:AI41" si="2">IF(L5&gt;0,N5+R5+V5+Z5+AD5,"")</f>
        <v/>
      </c>
      <c r="AJ5" s="79" t="str">
        <f t="shared" ref="AJ5:AJ41" si="3">IF(L5&gt;0,O5+S5+W5+AA5+AE5,"")</f>
        <v/>
      </c>
      <c r="AK5" s="79" t="str">
        <f>IF(L5&gt;0,P5+T5+X5+AB5+AG5,"")</f>
        <v/>
      </c>
      <c r="AL5" s="80" t="str">
        <f t="shared" ref="AL5:AL42" si="4">IF(L5&gt;0,AK5/L5,"")</f>
        <v/>
      </c>
      <c r="AM5" s="81"/>
      <c r="AN5" s="78"/>
      <c r="AO5" s="70"/>
      <c r="AP5" s="70"/>
      <c r="AQ5" s="70"/>
      <c r="AR5" s="70"/>
      <c r="BN5" s="72"/>
      <c r="BP5" s="78"/>
      <c r="BQ5" s="73"/>
      <c r="BV5" s="73"/>
      <c r="BX5" s="74"/>
      <c r="BY5" s="73"/>
      <c r="CB5" s="74"/>
      <c r="CJ5" s="73"/>
    </row>
    <row r="6" spans="1:103" ht="15" customHeight="1">
      <c r="A6" s="82"/>
      <c r="B6" s="83"/>
      <c r="C6" s="84"/>
      <c r="D6" s="53">
        <f t="shared" si="0"/>
        <v>3</v>
      </c>
      <c r="E6" s="54" t="s">
        <v>5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 t="str">
        <f t="shared" si="1"/>
        <v/>
      </c>
      <c r="AI6" s="54" t="str">
        <f t="shared" si="2"/>
        <v/>
      </c>
      <c r="AJ6" s="54" t="str">
        <f t="shared" si="3"/>
        <v/>
      </c>
      <c r="AK6" s="54" t="str">
        <f t="shared" ref="AK6:AK42" si="5">IF(L6&gt;0,P6+T6+X6+AB6+AG6,"")</f>
        <v/>
      </c>
      <c r="AL6" s="68" t="str">
        <f t="shared" si="4"/>
        <v/>
      </c>
      <c r="AM6" s="69"/>
      <c r="AN6" s="53"/>
      <c r="AO6" s="70"/>
      <c r="AP6" s="70"/>
      <c r="AQ6" s="70"/>
      <c r="AR6" s="70"/>
      <c r="AS6" s="70"/>
      <c r="AT6" s="70"/>
      <c r="AU6" s="70"/>
      <c r="AV6" s="70"/>
      <c r="AW6" s="70"/>
      <c r="BN6" s="72"/>
      <c r="BP6" s="53"/>
      <c r="BQ6" s="73"/>
      <c r="BV6" s="73"/>
      <c r="BX6" s="74"/>
      <c r="BY6" s="73"/>
      <c r="CB6" s="74"/>
      <c r="CJ6" s="73"/>
    </row>
    <row r="7" spans="1:103" ht="15" customHeight="1">
      <c r="A7" s="82"/>
      <c r="B7" s="83"/>
      <c r="C7" s="84"/>
      <c r="D7" s="53">
        <f t="shared" si="0"/>
        <v>4</v>
      </c>
      <c r="E7" s="54" t="s">
        <v>5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 t="str">
        <f t="shared" si="1"/>
        <v/>
      </c>
      <c r="AI7" s="54" t="str">
        <f t="shared" si="2"/>
        <v/>
      </c>
      <c r="AJ7" s="54" t="str">
        <f t="shared" si="3"/>
        <v/>
      </c>
      <c r="AK7" s="54" t="str">
        <f t="shared" si="5"/>
        <v/>
      </c>
      <c r="AL7" s="68" t="str">
        <f t="shared" si="4"/>
        <v/>
      </c>
      <c r="AM7" s="69"/>
      <c r="AN7" s="53"/>
      <c r="AO7" s="70"/>
      <c r="AP7" s="70"/>
      <c r="AQ7" s="70"/>
      <c r="AR7" s="70"/>
      <c r="AS7" s="70"/>
      <c r="AT7" s="70"/>
      <c r="AU7" s="70"/>
      <c r="AV7" s="70"/>
      <c r="AW7" s="70"/>
      <c r="BN7" s="72"/>
      <c r="BP7" s="85"/>
      <c r="BQ7" s="73"/>
      <c r="BV7" s="73"/>
      <c r="BX7" s="74"/>
      <c r="BY7" s="73"/>
      <c r="CB7" s="74"/>
      <c r="CJ7" s="73"/>
    </row>
    <row r="8" spans="1:103" ht="15" customHeight="1">
      <c r="A8" s="82"/>
      <c r="B8" s="83"/>
      <c r="C8" s="84"/>
      <c r="D8" s="53">
        <f t="shared" si="0"/>
        <v>5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 t="str">
        <f t="shared" si="1"/>
        <v/>
      </c>
      <c r="AI8" s="54" t="str">
        <f t="shared" si="2"/>
        <v/>
      </c>
      <c r="AJ8" s="54" t="str">
        <f t="shared" si="3"/>
        <v/>
      </c>
      <c r="AK8" s="54" t="str">
        <f t="shared" si="5"/>
        <v/>
      </c>
      <c r="AL8" s="68" t="str">
        <f t="shared" si="4"/>
        <v/>
      </c>
      <c r="AM8" s="69"/>
      <c r="AN8" s="53"/>
      <c r="AO8" s="70"/>
      <c r="AP8" s="70"/>
      <c r="AQ8" s="70"/>
      <c r="AR8" s="70"/>
      <c r="AS8" s="70"/>
      <c r="AT8" s="70"/>
      <c r="AU8" s="70"/>
      <c r="AV8" s="70"/>
      <c r="AW8" s="70"/>
      <c r="BI8" s="54"/>
      <c r="BN8" s="72"/>
      <c r="BP8" s="53"/>
      <c r="BQ8" s="73"/>
      <c r="BV8" s="73"/>
      <c r="BX8" s="74"/>
      <c r="BY8" s="73"/>
      <c r="CB8" s="74"/>
      <c r="CJ8" s="73"/>
    </row>
    <row r="9" spans="1:103" s="91" customFormat="1" ht="15" customHeight="1">
      <c r="A9" s="86"/>
      <c r="B9" s="87"/>
      <c r="C9" s="88"/>
      <c r="D9" s="53">
        <f t="shared" si="0"/>
        <v>6</v>
      </c>
      <c r="E9" s="54" t="s">
        <v>0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 t="str">
        <f t="shared" si="1"/>
        <v/>
      </c>
      <c r="AI9" s="54" t="str">
        <f t="shared" si="2"/>
        <v/>
      </c>
      <c r="AJ9" s="54" t="str">
        <f t="shared" si="3"/>
        <v/>
      </c>
      <c r="AK9" s="54" t="str">
        <f t="shared" si="5"/>
        <v/>
      </c>
      <c r="AL9" s="68" t="str">
        <f t="shared" si="4"/>
        <v/>
      </c>
      <c r="AM9" s="69"/>
      <c r="AN9" s="53"/>
      <c r="AO9" s="89"/>
      <c r="AP9" s="89"/>
      <c r="AQ9" s="89"/>
      <c r="AR9" s="90"/>
      <c r="AS9" s="89"/>
      <c r="AT9" s="89"/>
      <c r="AU9" s="89"/>
      <c r="AV9" s="89"/>
      <c r="AW9" s="89"/>
      <c r="BI9" s="14"/>
      <c r="BN9" s="92"/>
      <c r="BP9" s="93"/>
      <c r="BQ9" s="94"/>
      <c r="BV9" s="94"/>
      <c r="BX9" s="95"/>
      <c r="BY9" s="94"/>
      <c r="CB9" s="95"/>
      <c r="CJ9" s="94"/>
      <c r="CQ9" s="94"/>
      <c r="CY9" s="92"/>
    </row>
    <row r="10" spans="1:103" s="91" customFormat="1" ht="15" customHeight="1">
      <c r="A10" s="86"/>
      <c r="B10" s="87"/>
      <c r="C10" s="88"/>
      <c r="D10" s="53">
        <f t="shared" si="0"/>
        <v>7</v>
      </c>
      <c r="E10" s="54" t="s">
        <v>5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 t="str">
        <f t="shared" si="1"/>
        <v/>
      </c>
      <c r="AI10" s="54" t="str">
        <f t="shared" si="2"/>
        <v/>
      </c>
      <c r="AJ10" s="54" t="str">
        <f t="shared" si="3"/>
        <v/>
      </c>
      <c r="AK10" s="54" t="str">
        <f t="shared" si="5"/>
        <v/>
      </c>
      <c r="AL10" s="68" t="str">
        <f t="shared" si="4"/>
        <v/>
      </c>
      <c r="AM10" s="69"/>
      <c r="AN10" s="53"/>
      <c r="AO10" s="89"/>
      <c r="AP10" s="89"/>
      <c r="AQ10" s="89"/>
      <c r="AR10" s="89"/>
      <c r="AS10" s="89"/>
      <c r="AT10" s="89"/>
      <c r="AU10" s="89"/>
      <c r="AV10" s="89"/>
      <c r="AW10" s="89"/>
      <c r="BN10" s="92"/>
      <c r="BP10" s="53"/>
      <c r="BQ10" s="94"/>
      <c r="BV10" s="94"/>
      <c r="BX10" s="95"/>
      <c r="BY10" s="94"/>
      <c r="CB10" s="95"/>
      <c r="CJ10" s="94"/>
      <c r="CQ10" s="94"/>
      <c r="CY10" s="92"/>
    </row>
    <row r="11" spans="1:103" s="91" customFormat="1" ht="15" customHeight="1">
      <c r="A11" s="86"/>
      <c r="B11" s="87"/>
      <c r="C11" s="88"/>
      <c r="D11" s="53">
        <f t="shared" si="0"/>
        <v>8</v>
      </c>
      <c r="E11" s="54" t="s">
        <v>5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 t="str">
        <f t="shared" si="1"/>
        <v/>
      </c>
      <c r="AI11" s="54" t="str">
        <f t="shared" si="2"/>
        <v/>
      </c>
      <c r="AJ11" s="54" t="str">
        <f t="shared" si="3"/>
        <v/>
      </c>
      <c r="AK11" s="54" t="str">
        <f t="shared" si="5"/>
        <v/>
      </c>
      <c r="AL11" s="68" t="str">
        <f t="shared" si="4"/>
        <v/>
      </c>
      <c r="AM11" s="69"/>
      <c r="AN11" s="53"/>
      <c r="AO11" s="89"/>
      <c r="AP11" s="89"/>
      <c r="AQ11" s="89"/>
      <c r="AR11" s="89"/>
      <c r="AS11" s="89"/>
      <c r="AT11" s="89"/>
      <c r="AU11" s="89"/>
      <c r="AV11" s="89"/>
      <c r="AW11" s="89"/>
      <c r="BN11" s="92"/>
      <c r="BP11" s="53"/>
      <c r="BQ11" s="94"/>
      <c r="BV11" s="94"/>
      <c r="BX11" s="95"/>
      <c r="BY11" s="94"/>
      <c r="CB11" s="95"/>
      <c r="CJ11" s="94"/>
      <c r="CQ11" s="94"/>
      <c r="CY11" s="92"/>
    </row>
    <row r="12" spans="1:103" s="91" customFormat="1" ht="15" customHeight="1">
      <c r="A12" s="96"/>
      <c r="B12" s="96"/>
      <c r="C12" s="97"/>
      <c r="D12" s="53">
        <f t="shared" si="0"/>
        <v>9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 t="str">
        <f t="shared" si="1"/>
        <v/>
      </c>
      <c r="AI12" s="54" t="str">
        <f t="shared" si="2"/>
        <v/>
      </c>
      <c r="AJ12" s="54" t="str">
        <f t="shared" si="3"/>
        <v/>
      </c>
      <c r="AK12" s="54" t="str">
        <f t="shared" si="5"/>
        <v/>
      </c>
      <c r="AL12" s="68" t="str">
        <f t="shared" si="4"/>
        <v/>
      </c>
      <c r="AM12" s="69"/>
      <c r="AN12" s="53"/>
      <c r="AO12" s="89"/>
      <c r="AP12" s="89"/>
      <c r="AQ12" s="89"/>
      <c r="AR12" s="89"/>
      <c r="AS12" s="89"/>
      <c r="AT12" s="89"/>
      <c r="AU12" s="89"/>
      <c r="AV12" s="89"/>
      <c r="AW12" s="89"/>
      <c r="BN12" s="92"/>
      <c r="BP12" s="53"/>
      <c r="BQ12" s="94"/>
      <c r="BV12" s="94"/>
      <c r="BX12" s="95"/>
      <c r="BY12" s="94"/>
      <c r="CB12" s="95"/>
      <c r="CJ12" s="94"/>
      <c r="CQ12" s="94"/>
      <c r="CY12" s="92"/>
    </row>
    <row r="13" spans="1:103" s="91" customFormat="1" ht="15" customHeight="1">
      <c r="A13" s="96"/>
      <c r="B13" s="96"/>
      <c r="C13" s="97"/>
      <c r="D13" s="53">
        <f t="shared" si="0"/>
        <v>10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 t="str">
        <f t="shared" si="1"/>
        <v/>
      </c>
      <c r="AI13" s="54" t="str">
        <f t="shared" si="2"/>
        <v/>
      </c>
      <c r="AJ13" s="54" t="str">
        <f t="shared" si="3"/>
        <v/>
      </c>
      <c r="AK13" s="54" t="str">
        <f t="shared" si="5"/>
        <v/>
      </c>
      <c r="AL13" s="68" t="str">
        <f t="shared" si="4"/>
        <v/>
      </c>
      <c r="AM13" s="69"/>
      <c r="AN13" s="53"/>
      <c r="AO13" s="89"/>
      <c r="AP13" s="89"/>
      <c r="AQ13" s="89"/>
      <c r="AR13" s="89"/>
      <c r="AS13" s="89"/>
      <c r="AT13" s="89"/>
      <c r="AU13" s="89"/>
      <c r="AV13" s="89"/>
      <c r="AW13" s="89"/>
      <c r="BN13" s="92"/>
      <c r="BP13" s="53"/>
      <c r="BQ13" s="94"/>
      <c r="BV13" s="94"/>
      <c r="BX13" s="95"/>
      <c r="BY13" s="94"/>
      <c r="CB13" s="95"/>
      <c r="CJ13" s="94"/>
      <c r="CQ13" s="94"/>
      <c r="CY13" s="92"/>
    </row>
    <row r="14" spans="1:103" s="91" customFormat="1" ht="15" customHeight="1">
      <c r="A14" s="96"/>
      <c r="B14" s="96"/>
      <c r="C14" s="97"/>
      <c r="D14" s="53">
        <f t="shared" si="0"/>
        <v>11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 t="str">
        <f t="shared" si="1"/>
        <v/>
      </c>
      <c r="AI14" s="54" t="str">
        <f t="shared" si="2"/>
        <v/>
      </c>
      <c r="AJ14" s="54" t="str">
        <f t="shared" si="3"/>
        <v/>
      </c>
      <c r="AK14" s="54" t="str">
        <f t="shared" si="5"/>
        <v/>
      </c>
      <c r="AL14" s="68" t="str">
        <f t="shared" si="4"/>
        <v/>
      </c>
      <c r="AM14" s="69"/>
      <c r="AN14" s="53"/>
      <c r="AO14" s="89"/>
      <c r="AP14" s="89"/>
      <c r="AQ14" s="89"/>
      <c r="AR14" s="89"/>
      <c r="AS14" s="89"/>
      <c r="AT14" s="89"/>
      <c r="AU14" s="89"/>
      <c r="AV14" s="89"/>
      <c r="AW14" s="89"/>
      <c r="BN14" s="92"/>
      <c r="BP14" s="53"/>
      <c r="BQ14" s="94"/>
      <c r="BV14" s="94"/>
      <c r="BX14" s="95"/>
      <c r="BY14" s="94"/>
      <c r="CB14" s="95"/>
      <c r="CJ14" s="94"/>
      <c r="CQ14" s="94"/>
      <c r="CY14" s="92"/>
    </row>
    <row r="15" spans="1:103" s="91" customFormat="1" ht="15" customHeight="1">
      <c r="A15" s="96"/>
      <c r="B15" s="96"/>
      <c r="C15" s="97"/>
      <c r="D15" s="53">
        <f t="shared" si="0"/>
        <v>12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 t="str">
        <f t="shared" si="1"/>
        <v/>
      </c>
      <c r="AI15" s="54" t="str">
        <f t="shared" si="2"/>
        <v/>
      </c>
      <c r="AJ15" s="54" t="str">
        <f t="shared" si="3"/>
        <v/>
      </c>
      <c r="AK15" s="54" t="str">
        <f t="shared" si="5"/>
        <v/>
      </c>
      <c r="AL15" s="68" t="str">
        <f t="shared" si="4"/>
        <v/>
      </c>
      <c r="AM15" s="69"/>
      <c r="AN15" s="53"/>
      <c r="AO15" s="89"/>
      <c r="AP15" s="89"/>
      <c r="AQ15" s="89"/>
      <c r="AR15" s="89"/>
      <c r="AS15" s="89"/>
      <c r="AT15" s="89"/>
      <c r="AU15" s="89"/>
      <c r="AV15" s="89"/>
      <c r="AW15" s="89"/>
      <c r="BN15" s="92"/>
      <c r="BP15" s="53"/>
      <c r="BQ15" s="94"/>
      <c r="BV15" s="94"/>
      <c r="BX15" s="95"/>
      <c r="BY15" s="94"/>
      <c r="CB15" s="95"/>
      <c r="CJ15" s="94"/>
      <c r="CQ15" s="94"/>
      <c r="CY15" s="92"/>
    </row>
    <row r="16" spans="1:103" s="91" customFormat="1" ht="15" customHeight="1">
      <c r="A16" s="86"/>
      <c r="B16" s="87"/>
      <c r="C16" s="88"/>
      <c r="D16" s="53">
        <f t="shared" si="0"/>
        <v>13</v>
      </c>
      <c r="E16" s="54" t="s">
        <v>5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 t="str">
        <f t="shared" si="1"/>
        <v/>
      </c>
      <c r="AI16" s="54" t="str">
        <f t="shared" si="2"/>
        <v/>
      </c>
      <c r="AJ16" s="54" t="str">
        <f t="shared" si="3"/>
        <v/>
      </c>
      <c r="AK16" s="54" t="str">
        <f t="shared" si="5"/>
        <v/>
      </c>
      <c r="AL16" s="68" t="str">
        <f t="shared" si="4"/>
        <v/>
      </c>
      <c r="AM16" s="69"/>
      <c r="AN16" s="53"/>
      <c r="AO16" s="89"/>
      <c r="AP16" s="89"/>
      <c r="AQ16" s="89"/>
      <c r="AR16" s="89"/>
      <c r="AS16" s="89"/>
      <c r="AT16" s="89"/>
      <c r="AU16" s="89"/>
      <c r="AV16" s="89"/>
      <c r="AW16" s="89"/>
      <c r="BN16" s="92"/>
      <c r="BP16" s="53"/>
      <c r="BQ16" s="94"/>
      <c r="BV16" s="94"/>
      <c r="BX16" s="95"/>
      <c r="BY16" s="94"/>
      <c r="CB16" s="95"/>
      <c r="CJ16" s="94"/>
      <c r="CQ16" s="94"/>
      <c r="CY16" s="92"/>
    </row>
    <row r="17" spans="1:103" s="91" customFormat="1" ht="15" customHeight="1">
      <c r="A17" s="86"/>
      <c r="B17" s="87"/>
      <c r="C17" s="88"/>
      <c r="D17" s="53">
        <f t="shared" si="0"/>
        <v>14</v>
      </c>
      <c r="E17" s="54" t="s">
        <v>5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 t="str">
        <f t="shared" si="1"/>
        <v/>
      </c>
      <c r="AI17" s="54" t="str">
        <f t="shared" si="2"/>
        <v/>
      </c>
      <c r="AJ17" s="54" t="str">
        <f t="shared" si="3"/>
        <v/>
      </c>
      <c r="AK17" s="54" t="str">
        <f t="shared" si="5"/>
        <v/>
      </c>
      <c r="AL17" s="68" t="str">
        <f t="shared" si="4"/>
        <v/>
      </c>
      <c r="AM17" s="69"/>
      <c r="AN17" s="53"/>
      <c r="AO17" s="89"/>
      <c r="AP17" s="89"/>
      <c r="AQ17" s="89"/>
      <c r="AR17" s="89"/>
      <c r="AS17" s="89"/>
      <c r="AT17" s="89"/>
      <c r="AU17" s="89"/>
      <c r="AV17" s="89"/>
      <c r="AW17" s="89"/>
      <c r="BN17" s="92"/>
      <c r="BP17" s="53"/>
      <c r="BQ17" s="94"/>
      <c r="BV17" s="94"/>
      <c r="BX17" s="95"/>
      <c r="BY17" s="94"/>
      <c r="CB17" s="95"/>
      <c r="CJ17" s="94"/>
      <c r="CQ17" s="94"/>
      <c r="CY17" s="92"/>
    </row>
    <row r="18" spans="1:103" s="91" customFormat="1" ht="15" customHeight="1">
      <c r="A18" s="86"/>
      <c r="B18" s="87"/>
      <c r="C18" s="88"/>
      <c r="D18" s="53">
        <f t="shared" si="0"/>
        <v>15</v>
      </c>
      <c r="E18" s="54" t="s">
        <v>5</v>
      </c>
      <c r="F18" s="54"/>
      <c r="G18" s="54"/>
      <c r="H18" s="98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 t="str">
        <f t="shared" si="1"/>
        <v/>
      </c>
      <c r="AI18" s="54" t="str">
        <f t="shared" si="2"/>
        <v/>
      </c>
      <c r="AJ18" s="54" t="str">
        <f t="shared" si="3"/>
        <v/>
      </c>
      <c r="AK18" s="54" t="str">
        <f t="shared" si="5"/>
        <v/>
      </c>
      <c r="AL18" s="68" t="str">
        <f t="shared" si="4"/>
        <v/>
      </c>
      <c r="AM18" s="69"/>
      <c r="AN18" s="53"/>
      <c r="AO18" s="89"/>
      <c r="AP18" s="89"/>
      <c r="AQ18" s="89"/>
      <c r="AR18" s="89"/>
      <c r="AS18" s="89"/>
      <c r="AT18" s="89"/>
      <c r="AU18" s="89"/>
      <c r="AV18" s="89"/>
      <c r="AW18" s="89"/>
      <c r="BN18" s="92"/>
      <c r="BP18" s="53"/>
      <c r="BQ18" s="94"/>
      <c r="BV18" s="94"/>
      <c r="BX18" s="95"/>
      <c r="BY18" s="94"/>
      <c r="CB18" s="95"/>
      <c r="CJ18" s="94"/>
      <c r="CQ18" s="94"/>
      <c r="CY18" s="92"/>
    </row>
    <row r="19" spans="1:103" s="91" customFormat="1" ht="15" customHeight="1">
      <c r="A19" s="86"/>
      <c r="B19" s="87"/>
      <c r="C19" s="88"/>
      <c r="D19" s="53">
        <f t="shared" si="0"/>
        <v>16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 t="str">
        <f t="shared" si="1"/>
        <v/>
      </c>
      <c r="AI19" s="54" t="str">
        <f t="shared" si="2"/>
        <v/>
      </c>
      <c r="AJ19" s="54" t="str">
        <f t="shared" si="3"/>
        <v/>
      </c>
      <c r="AK19" s="54" t="str">
        <f t="shared" si="5"/>
        <v/>
      </c>
      <c r="AL19" s="68" t="str">
        <f t="shared" si="4"/>
        <v/>
      </c>
      <c r="AM19" s="69"/>
      <c r="AN19" s="53"/>
      <c r="AO19" s="89"/>
      <c r="AP19" s="89"/>
      <c r="AQ19" s="89"/>
      <c r="AR19" s="89"/>
      <c r="AS19" s="89"/>
      <c r="AT19" s="89"/>
      <c r="AU19" s="89"/>
      <c r="AV19" s="89"/>
      <c r="AW19" s="89"/>
      <c r="BN19" s="92"/>
      <c r="BP19" s="53"/>
      <c r="BQ19" s="94"/>
      <c r="BV19" s="94"/>
      <c r="BX19" s="95"/>
      <c r="BY19" s="94"/>
      <c r="CB19" s="95"/>
      <c r="CJ19" s="94"/>
      <c r="CQ19" s="94"/>
      <c r="CY19" s="92"/>
    </row>
    <row r="20" spans="1:103" s="91" customFormat="1" ht="15" customHeight="1">
      <c r="A20" s="86"/>
      <c r="B20" s="87"/>
      <c r="C20" s="88"/>
      <c r="D20" s="53">
        <f t="shared" si="0"/>
        <v>17</v>
      </c>
      <c r="E20" s="54" t="s">
        <v>5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 t="str">
        <f t="shared" si="1"/>
        <v/>
      </c>
      <c r="AI20" s="54" t="str">
        <f t="shared" si="2"/>
        <v/>
      </c>
      <c r="AJ20" s="54" t="str">
        <f t="shared" si="3"/>
        <v/>
      </c>
      <c r="AK20" s="54" t="str">
        <f t="shared" si="5"/>
        <v/>
      </c>
      <c r="AL20" s="68" t="str">
        <f t="shared" si="4"/>
        <v/>
      </c>
      <c r="AM20" s="69"/>
      <c r="AN20" s="53"/>
      <c r="AO20" s="89"/>
      <c r="AP20" s="89"/>
      <c r="AQ20" s="89"/>
      <c r="AR20" s="89"/>
      <c r="AS20" s="89"/>
      <c r="AT20" s="89"/>
      <c r="AU20" s="89"/>
      <c r="AV20" s="89"/>
      <c r="AW20" s="89"/>
      <c r="BN20" s="92"/>
      <c r="BP20" s="53"/>
      <c r="BQ20" s="94"/>
      <c r="BV20" s="94"/>
      <c r="BX20" s="95"/>
      <c r="BY20" s="94"/>
      <c r="CB20" s="95"/>
      <c r="CJ20" s="94"/>
      <c r="CQ20" s="94"/>
      <c r="CY20" s="92"/>
    </row>
    <row r="21" spans="1:103" s="91" customFormat="1" ht="15" customHeight="1">
      <c r="A21" s="99"/>
      <c r="B21" s="100"/>
      <c r="C21" s="101"/>
      <c r="D21" s="53">
        <f t="shared" si="0"/>
        <v>18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 t="str">
        <f t="shared" si="1"/>
        <v/>
      </c>
      <c r="AI21" s="54" t="str">
        <f t="shared" si="2"/>
        <v/>
      </c>
      <c r="AJ21" s="54" t="str">
        <f t="shared" si="3"/>
        <v/>
      </c>
      <c r="AK21" s="54" t="str">
        <f t="shared" si="5"/>
        <v/>
      </c>
      <c r="AL21" s="68" t="str">
        <f t="shared" si="4"/>
        <v/>
      </c>
      <c r="AM21" s="69"/>
      <c r="AN21" s="53"/>
      <c r="AO21" s="89"/>
      <c r="AP21" s="89"/>
      <c r="AQ21" s="89"/>
      <c r="AR21" s="89"/>
      <c r="AS21" s="89"/>
      <c r="AT21" s="89"/>
      <c r="AU21" s="89"/>
      <c r="AV21" s="89"/>
      <c r="AW21" s="89"/>
      <c r="BN21" s="92"/>
      <c r="BP21" s="53"/>
      <c r="BQ21" s="94"/>
      <c r="BV21" s="94"/>
      <c r="BX21" s="95"/>
      <c r="BY21" s="94"/>
      <c r="CB21" s="95"/>
      <c r="CJ21" s="94"/>
      <c r="CQ21" s="94"/>
      <c r="CY21" s="92"/>
    </row>
    <row r="22" spans="1:103" ht="15" customHeight="1">
      <c r="A22" s="82"/>
      <c r="B22" s="83"/>
      <c r="C22" s="84"/>
      <c r="D22" s="53">
        <f t="shared" si="0"/>
        <v>19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 t="str">
        <f t="shared" si="1"/>
        <v/>
      </c>
      <c r="AI22" s="54" t="str">
        <f t="shared" si="2"/>
        <v/>
      </c>
      <c r="AJ22" s="54" t="str">
        <f t="shared" si="3"/>
        <v/>
      </c>
      <c r="AK22" s="54" t="str">
        <f t="shared" si="5"/>
        <v/>
      </c>
      <c r="AL22" s="68" t="str">
        <f t="shared" si="4"/>
        <v/>
      </c>
      <c r="AM22" s="69"/>
      <c r="AN22" s="53"/>
      <c r="AO22" s="70"/>
      <c r="AP22" s="70"/>
      <c r="AQ22" s="70"/>
      <c r="AR22" s="70"/>
      <c r="AS22" s="70"/>
      <c r="AT22" s="70"/>
      <c r="AU22" s="70"/>
      <c r="AV22" s="70"/>
      <c r="AW22" s="70"/>
      <c r="BI22" s="91"/>
      <c r="BN22" s="72"/>
      <c r="BP22" s="53"/>
      <c r="BQ22" s="73"/>
      <c r="BV22" s="73"/>
      <c r="BX22" s="74"/>
      <c r="BY22" s="73"/>
      <c r="CB22" s="74"/>
      <c r="CJ22" s="73"/>
    </row>
    <row r="23" spans="1:103" ht="15" customHeight="1">
      <c r="A23" s="102"/>
      <c r="B23" s="103"/>
      <c r="C23" s="104"/>
      <c r="D23" s="53">
        <f t="shared" si="0"/>
        <v>20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 t="str">
        <f t="shared" si="1"/>
        <v/>
      </c>
      <c r="AI23" s="54" t="str">
        <f t="shared" si="2"/>
        <v/>
      </c>
      <c r="AJ23" s="54" t="str">
        <f t="shared" si="3"/>
        <v/>
      </c>
      <c r="AK23" s="54" t="str">
        <f t="shared" si="5"/>
        <v/>
      </c>
      <c r="AL23" s="68" t="str">
        <f t="shared" si="4"/>
        <v/>
      </c>
      <c r="AM23" s="69"/>
      <c r="AN23" s="53"/>
      <c r="AO23" s="70"/>
      <c r="AP23" s="70"/>
      <c r="AQ23" s="70"/>
      <c r="AR23" s="70"/>
      <c r="AS23" s="70"/>
      <c r="AT23" s="70"/>
      <c r="AU23" s="70"/>
      <c r="AV23" s="70"/>
      <c r="AW23" s="70"/>
      <c r="BN23" s="72"/>
      <c r="BP23" s="53"/>
      <c r="BQ23" s="73"/>
      <c r="BV23" s="73"/>
      <c r="BX23" s="74"/>
      <c r="BY23" s="73"/>
      <c r="CB23" s="74"/>
      <c r="CJ23" s="73"/>
    </row>
    <row r="24" spans="1:103" ht="15" customHeight="1">
      <c r="A24" s="102"/>
      <c r="B24" s="100"/>
      <c r="C24" s="101"/>
      <c r="D24" s="53">
        <f t="shared" si="0"/>
        <v>21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 t="str">
        <f t="shared" si="1"/>
        <v/>
      </c>
      <c r="AI24" s="54" t="str">
        <f t="shared" si="2"/>
        <v/>
      </c>
      <c r="AJ24" s="54" t="str">
        <f t="shared" si="3"/>
        <v/>
      </c>
      <c r="AK24" s="54" t="str">
        <f t="shared" si="5"/>
        <v/>
      </c>
      <c r="AL24" s="68" t="str">
        <f t="shared" si="4"/>
        <v/>
      </c>
      <c r="AM24" s="69"/>
      <c r="AN24" s="53"/>
      <c r="AO24" s="70"/>
      <c r="AP24" s="70"/>
      <c r="AQ24" s="70"/>
      <c r="AR24" s="70"/>
      <c r="AS24" s="70"/>
      <c r="AT24" s="70"/>
      <c r="AU24" s="70"/>
      <c r="AV24" s="70"/>
      <c r="AW24" s="70"/>
      <c r="BN24" s="72"/>
      <c r="BP24" s="53"/>
      <c r="BQ24" s="73"/>
      <c r="BV24" s="73"/>
      <c r="BX24" s="74"/>
      <c r="BY24" s="73"/>
      <c r="CB24" s="74"/>
      <c r="CJ24" s="73"/>
    </row>
    <row r="25" spans="1:103" ht="15" customHeight="1">
      <c r="A25" s="102"/>
      <c r="B25" s="103"/>
      <c r="C25" s="104"/>
      <c r="D25" s="53">
        <f t="shared" si="0"/>
        <v>22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 t="str">
        <f t="shared" si="1"/>
        <v/>
      </c>
      <c r="AI25" s="54" t="str">
        <f t="shared" si="2"/>
        <v/>
      </c>
      <c r="AJ25" s="54" t="str">
        <f t="shared" si="3"/>
        <v/>
      </c>
      <c r="AK25" s="54" t="str">
        <f t="shared" si="5"/>
        <v/>
      </c>
      <c r="AL25" s="68" t="str">
        <f t="shared" si="4"/>
        <v/>
      </c>
      <c r="AM25" s="69"/>
      <c r="AN25" s="53"/>
      <c r="AO25" s="70"/>
      <c r="AP25" s="70"/>
      <c r="AQ25" s="70"/>
      <c r="AR25" s="70"/>
      <c r="AS25" s="70"/>
      <c r="AT25" s="70"/>
      <c r="AU25" s="70"/>
      <c r="AV25" s="70"/>
      <c r="AW25" s="70"/>
      <c r="BN25" s="72"/>
      <c r="BP25" s="53"/>
      <c r="BQ25" s="73"/>
      <c r="BV25" s="73"/>
      <c r="BX25" s="74"/>
      <c r="BY25" s="73"/>
      <c r="CB25" s="74"/>
      <c r="CJ25" s="73"/>
    </row>
    <row r="26" spans="1:103" ht="15" customHeight="1">
      <c r="A26" s="102"/>
      <c r="B26" s="103"/>
      <c r="C26" s="104"/>
      <c r="D26" s="53">
        <f t="shared" si="0"/>
        <v>23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 t="str">
        <f t="shared" si="1"/>
        <v/>
      </c>
      <c r="AI26" s="54" t="str">
        <f t="shared" si="2"/>
        <v/>
      </c>
      <c r="AJ26" s="54" t="str">
        <f t="shared" si="3"/>
        <v/>
      </c>
      <c r="AK26" s="54" t="str">
        <f t="shared" si="5"/>
        <v/>
      </c>
      <c r="AL26" s="68" t="str">
        <f t="shared" si="4"/>
        <v/>
      </c>
      <c r="AM26" s="69"/>
      <c r="AN26" s="53"/>
      <c r="AO26" s="70"/>
      <c r="AP26" s="70"/>
      <c r="AQ26" s="70"/>
      <c r="AR26" s="70"/>
      <c r="AS26" s="70"/>
      <c r="AT26" s="70"/>
      <c r="AU26" s="70"/>
      <c r="AV26" s="70"/>
      <c r="AW26" s="70"/>
      <c r="BN26" s="72"/>
      <c r="BP26" s="53"/>
      <c r="BQ26" s="73"/>
      <c r="BV26" s="73"/>
      <c r="BX26" s="74"/>
      <c r="BY26" s="73"/>
      <c r="CB26" s="74"/>
      <c r="CJ26" s="73"/>
    </row>
    <row r="27" spans="1:103" ht="15" customHeight="1">
      <c r="A27" s="82"/>
      <c r="B27" s="83"/>
      <c r="C27" s="84"/>
      <c r="D27" s="53">
        <f t="shared" si="0"/>
        <v>24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 t="str">
        <f t="shared" si="1"/>
        <v/>
      </c>
      <c r="AI27" s="54" t="str">
        <f t="shared" si="2"/>
        <v/>
      </c>
      <c r="AJ27" s="54" t="str">
        <f t="shared" si="3"/>
        <v/>
      </c>
      <c r="AK27" s="54" t="str">
        <f t="shared" si="5"/>
        <v/>
      </c>
      <c r="AL27" s="68" t="str">
        <f t="shared" si="4"/>
        <v/>
      </c>
      <c r="AM27" s="69"/>
      <c r="AN27" s="53"/>
      <c r="AO27" s="70"/>
      <c r="AP27" s="70"/>
      <c r="AQ27" s="70"/>
      <c r="AR27" s="70"/>
      <c r="AS27" s="70"/>
      <c r="AT27" s="70"/>
      <c r="AU27" s="70"/>
      <c r="AV27" s="70"/>
      <c r="AW27" s="70"/>
      <c r="BN27" s="72"/>
      <c r="BP27" s="53"/>
      <c r="BQ27" s="73"/>
      <c r="BV27" s="73"/>
      <c r="BX27" s="74"/>
      <c r="BY27" s="73"/>
      <c r="CB27" s="74"/>
      <c r="CJ27" s="73"/>
    </row>
    <row r="28" spans="1:103" ht="15" customHeight="1">
      <c r="A28" s="82"/>
      <c r="B28" s="83"/>
      <c r="C28" s="84"/>
      <c r="D28" s="53">
        <f t="shared" si="0"/>
        <v>25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 t="str">
        <f t="shared" si="1"/>
        <v/>
      </c>
      <c r="AI28" s="54" t="str">
        <f t="shared" si="2"/>
        <v/>
      </c>
      <c r="AJ28" s="54" t="str">
        <f t="shared" si="3"/>
        <v/>
      </c>
      <c r="AK28" s="54" t="str">
        <f t="shared" si="5"/>
        <v/>
      </c>
      <c r="AL28" s="68" t="str">
        <f t="shared" si="4"/>
        <v/>
      </c>
      <c r="AM28" s="69"/>
      <c r="AN28" s="53"/>
      <c r="AO28" s="70"/>
      <c r="AP28" s="70"/>
      <c r="AQ28" s="70"/>
      <c r="AR28" s="70"/>
      <c r="AS28" s="70"/>
      <c r="AT28" s="70"/>
      <c r="AU28" s="70"/>
      <c r="AV28" s="70"/>
      <c r="AW28" s="70"/>
      <c r="BN28" s="72"/>
      <c r="BP28" s="53"/>
      <c r="BQ28" s="73"/>
      <c r="BV28" s="73"/>
      <c r="BX28" s="74"/>
      <c r="BY28" s="73"/>
      <c r="CB28" s="74"/>
      <c r="CJ28" s="73"/>
    </row>
    <row r="29" spans="1:103" ht="15" customHeight="1">
      <c r="A29" s="75"/>
      <c r="B29" s="76"/>
      <c r="C29" s="71"/>
      <c r="D29" s="53">
        <f t="shared" si="0"/>
        <v>26</v>
      </c>
      <c r="E29" s="79" t="s">
        <v>5</v>
      </c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 t="str">
        <f t="shared" si="1"/>
        <v/>
      </c>
      <c r="AI29" s="79" t="str">
        <f t="shared" si="2"/>
        <v/>
      </c>
      <c r="AJ29" s="79" t="str">
        <f t="shared" si="3"/>
        <v/>
      </c>
      <c r="AK29" s="79" t="str">
        <f t="shared" si="5"/>
        <v/>
      </c>
      <c r="AL29" s="80" t="str">
        <f t="shared" si="4"/>
        <v/>
      </c>
      <c r="AM29" s="81"/>
      <c r="AN29" s="78"/>
      <c r="AO29" s="70"/>
      <c r="AP29" s="70"/>
      <c r="AQ29" s="70"/>
      <c r="AR29" s="70"/>
      <c r="AS29" s="70"/>
      <c r="AT29" s="70"/>
      <c r="AU29" s="70"/>
      <c r="AV29" s="70"/>
      <c r="AW29" s="70"/>
      <c r="BN29" s="72"/>
      <c r="BP29" s="78"/>
      <c r="BQ29" s="73"/>
      <c r="BV29" s="73"/>
      <c r="BX29" s="74"/>
      <c r="BY29" s="73"/>
      <c r="CB29" s="74"/>
      <c r="CJ29" s="73"/>
    </row>
    <row r="30" spans="1:103" ht="15" customHeight="1">
      <c r="A30" s="105"/>
      <c r="B30" s="106"/>
      <c r="C30" s="107"/>
      <c r="D30" s="53">
        <f t="shared" si="0"/>
        <v>27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 t="str">
        <f t="shared" si="1"/>
        <v/>
      </c>
      <c r="AI30" s="54" t="str">
        <f t="shared" si="2"/>
        <v/>
      </c>
      <c r="AJ30" s="54" t="str">
        <f t="shared" si="3"/>
        <v/>
      </c>
      <c r="AK30" s="54" t="str">
        <f t="shared" si="5"/>
        <v/>
      </c>
      <c r="AL30" s="68" t="str">
        <f t="shared" si="4"/>
        <v/>
      </c>
      <c r="AM30" s="69"/>
      <c r="AN30" s="53"/>
      <c r="AO30" s="70"/>
      <c r="AP30" s="70"/>
      <c r="AQ30" s="70"/>
      <c r="AR30" s="70"/>
      <c r="AS30" s="70"/>
      <c r="AT30" s="70"/>
      <c r="AU30" s="70"/>
      <c r="AV30" s="70"/>
      <c r="AW30" s="70"/>
      <c r="BN30" s="72"/>
      <c r="BP30" s="53"/>
      <c r="BQ30" s="73"/>
      <c r="BV30" s="73"/>
      <c r="BX30" s="74"/>
      <c r="BY30" s="73"/>
      <c r="CB30" s="74"/>
      <c r="CJ30" s="73"/>
    </row>
    <row r="31" spans="1:103" ht="15" customHeight="1">
      <c r="A31" s="105"/>
      <c r="B31" s="106"/>
      <c r="C31" s="107"/>
      <c r="D31" s="53">
        <f t="shared" si="0"/>
        <v>28</v>
      </c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 t="str">
        <f t="shared" si="1"/>
        <v/>
      </c>
      <c r="AI31" s="54" t="str">
        <f t="shared" si="2"/>
        <v/>
      </c>
      <c r="AJ31" s="54" t="str">
        <f t="shared" si="3"/>
        <v/>
      </c>
      <c r="AK31" s="54" t="str">
        <f t="shared" si="5"/>
        <v/>
      </c>
      <c r="AL31" s="68" t="str">
        <f t="shared" si="4"/>
        <v/>
      </c>
      <c r="AM31" s="69"/>
      <c r="AN31" s="53"/>
      <c r="AO31" s="70"/>
      <c r="AP31" s="70"/>
      <c r="AQ31" s="70"/>
      <c r="AR31" s="70"/>
      <c r="AS31" s="70"/>
      <c r="AT31" s="70"/>
      <c r="AU31" s="70"/>
      <c r="AV31" s="70"/>
      <c r="AW31" s="70"/>
      <c r="BN31" s="72"/>
      <c r="BP31" s="53"/>
      <c r="BQ31" s="73"/>
      <c r="BV31" s="73"/>
      <c r="BX31" s="74"/>
      <c r="BY31" s="73"/>
      <c r="CB31" s="74"/>
      <c r="CJ31" s="73"/>
    </row>
    <row r="32" spans="1:103" ht="15" customHeight="1">
      <c r="A32" s="105"/>
      <c r="B32" s="106"/>
      <c r="C32" s="107"/>
      <c r="D32" s="53">
        <f t="shared" si="0"/>
        <v>29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 t="str">
        <f t="shared" si="1"/>
        <v/>
      </c>
      <c r="AI32" s="54" t="str">
        <f t="shared" si="2"/>
        <v/>
      </c>
      <c r="AJ32" s="54" t="str">
        <f t="shared" si="3"/>
        <v/>
      </c>
      <c r="AK32" s="54" t="str">
        <f t="shared" si="5"/>
        <v/>
      </c>
      <c r="AL32" s="68" t="str">
        <f t="shared" si="4"/>
        <v/>
      </c>
      <c r="AM32" s="69"/>
      <c r="AN32" s="53"/>
      <c r="AO32" s="70"/>
      <c r="AP32" s="70"/>
      <c r="AQ32" s="70"/>
      <c r="AR32" s="70"/>
      <c r="AS32" s="70"/>
      <c r="AT32" s="70"/>
      <c r="AU32" s="70"/>
      <c r="AV32" s="70"/>
      <c r="AW32" s="70"/>
      <c r="BN32" s="72"/>
      <c r="BP32" s="53"/>
      <c r="BQ32" s="73"/>
      <c r="BV32" s="73"/>
      <c r="BX32" s="74"/>
      <c r="BY32" s="73"/>
      <c r="CB32" s="74"/>
      <c r="CJ32" s="73"/>
    </row>
    <row r="33" spans="1:106" ht="15" customHeight="1">
      <c r="A33" s="105"/>
      <c r="B33" s="106"/>
      <c r="C33" s="107"/>
      <c r="D33" s="53">
        <f t="shared" si="0"/>
        <v>30</v>
      </c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 t="str">
        <f t="shared" si="1"/>
        <v/>
      </c>
      <c r="AI33" s="54" t="str">
        <f t="shared" si="2"/>
        <v/>
      </c>
      <c r="AJ33" s="54" t="str">
        <f t="shared" si="3"/>
        <v/>
      </c>
      <c r="AK33" s="54" t="str">
        <f t="shared" si="5"/>
        <v/>
      </c>
      <c r="AL33" s="68" t="str">
        <f t="shared" si="4"/>
        <v/>
      </c>
      <c r="AM33" s="69"/>
      <c r="AN33" s="53"/>
      <c r="AO33" s="70"/>
      <c r="AP33" s="70"/>
      <c r="AQ33" s="70"/>
      <c r="AR33" s="70"/>
      <c r="AS33" s="70"/>
      <c r="AT33" s="70"/>
      <c r="AU33" s="70"/>
      <c r="AV33" s="70"/>
      <c r="AW33" s="70"/>
      <c r="BN33" s="72"/>
      <c r="BP33" s="53"/>
      <c r="BQ33" s="73"/>
      <c r="BV33" s="73"/>
      <c r="BX33" s="74"/>
      <c r="BY33" s="73"/>
      <c r="CB33" s="74"/>
      <c r="CJ33" s="73"/>
    </row>
    <row r="34" spans="1:106" ht="15" customHeight="1">
      <c r="A34" s="105"/>
      <c r="B34" s="106"/>
      <c r="C34" s="107"/>
      <c r="D34" s="53">
        <f t="shared" si="0"/>
        <v>31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 t="str">
        <f t="shared" si="1"/>
        <v/>
      </c>
      <c r="AI34" s="54" t="str">
        <f t="shared" si="2"/>
        <v/>
      </c>
      <c r="AJ34" s="54" t="str">
        <f t="shared" si="3"/>
        <v/>
      </c>
      <c r="AK34" s="54" t="str">
        <f t="shared" si="5"/>
        <v/>
      </c>
      <c r="AL34" s="68" t="str">
        <f t="shared" si="4"/>
        <v/>
      </c>
      <c r="AM34" s="69"/>
      <c r="AN34" s="53"/>
      <c r="AO34" s="70"/>
      <c r="AP34" s="70"/>
      <c r="AQ34" s="70"/>
      <c r="AR34" s="70"/>
      <c r="AS34" s="70"/>
      <c r="AT34" s="70"/>
      <c r="AU34" s="70"/>
      <c r="AV34" s="70"/>
      <c r="AW34" s="70"/>
      <c r="BN34" s="72"/>
      <c r="BP34" s="53"/>
      <c r="BQ34" s="73"/>
      <c r="BV34" s="73"/>
      <c r="BX34" s="74"/>
      <c r="BY34" s="73"/>
      <c r="CB34" s="74"/>
      <c r="CJ34" s="73"/>
      <c r="DB34" s="108"/>
    </row>
    <row r="35" spans="1:106" ht="15" customHeight="1">
      <c r="A35" s="82"/>
      <c r="B35" s="83"/>
      <c r="C35" s="84"/>
      <c r="D35" s="53">
        <f t="shared" si="0"/>
        <v>32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 t="str">
        <f t="shared" si="1"/>
        <v/>
      </c>
      <c r="AI35" s="54" t="str">
        <f t="shared" si="2"/>
        <v/>
      </c>
      <c r="AJ35" s="54" t="str">
        <f t="shared" si="3"/>
        <v/>
      </c>
      <c r="AK35" s="54" t="str">
        <f t="shared" si="5"/>
        <v/>
      </c>
      <c r="AL35" s="68" t="str">
        <f t="shared" si="4"/>
        <v/>
      </c>
      <c r="AM35" s="69"/>
      <c r="AN35" s="53"/>
      <c r="AO35" s="70"/>
      <c r="AP35" s="70"/>
      <c r="AQ35" s="70"/>
      <c r="AR35" s="70"/>
      <c r="AS35" s="70"/>
      <c r="AT35" s="70"/>
      <c r="AU35" s="70"/>
      <c r="AV35" s="70"/>
      <c r="AW35" s="70"/>
      <c r="BN35" s="72"/>
      <c r="BP35" s="53"/>
      <c r="BQ35" s="73"/>
      <c r="BV35" s="73"/>
      <c r="BX35" s="74"/>
      <c r="BY35" s="73"/>
      <c r="CB35" s="74"/>
      <c r="CJ35" s="73"/>
      <c r="DB35" s="108"/>
    </row>
    <row r="36" spans="1:106" ht="15" customHeight="1">
      <c r="A36" s="82"/>
      <c r="B36" s="83"/>
      <c r="C36" s="84"/>
      <c r="D36" s="53">
        <f t="shared" si="0"/>
        <v>33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 t="str">
        <f t="shared" si="1"/>
        <v/>
      </c>
      <c r="AI36" s="54" t="str">
        <f t="shared" si="2"/>
        <v/>
      </c>
      <c r="AJ36" s="54" t="str">
        <f t="shared" si="3"/>
        <v/>
      </c>
      <c r="AK36" s="54" t="str">
        <f t="shared" si="5"/>
        <v/>
      </c>
      <c r="AL36" s="68" t="str">
        <f t="shared" si="4"/>
        <v/>
      </c>
      <c r="AM36" s="69"/>
      <c r="AN36" s="53"/>
      <c r="AO36" s="70"/>
      <c r="AP36" s="70"/>
      <c r="AQ36" s="70"/>
      <c r="AR36" s="70"/>
      <c r="AS36" s="70"/>
      <c r="AT36" s="70"/>
      <c r="AU36" s="70"/>
      <c r="AV36" s="70"/>
      <c r="AW36" s="70"/>
      <c r="BN36" s="72"/>
      <c r="BP36" s="53"/>
      <c r="BQ36" s="73"/>
      <c r="BV36" s="73"/>
      <c r="BX36" s="74"/>
      <c r="BY36" s="73"/>
      <c r="CB36" s="74"/>
      <c r="CJ36" s="73"/>
      <c r="DB36" s="108"/>
    </row>
    <row r="37" spans="1:106" ht="15" customHeight="1">
      <c r="A37" s="82"/>
      <c r="B37" s="83"/>
      <c r="C37" s="84"/>
      <c r="D37" s="53">
        <f t="shared" si="0"/>
        <v>34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 t="str">
        <f t="shared" si="1"/>
        <v/>
      </c>
      <c r="AI37" s="54" t="str">
        <f t="shared" si="2"/>
        <v/>
      </c>
      <c r="AJ37" s="54" t="str">
        <f t="shared" si="3"/>
        <v/>
      </c>
      <c r="AK37" s="54" t="str">
        <f t="shared" si="5"/>
        <v/>
      </c>
      <c r="AL37" s="68" t="str">
        <f t="shared" si="4"/>
        <v/>
      </c>
      <c r="AM37" s="69"/>
      <c r="AN37" s="53"/>
      <c r="AO37" s="70"/>
      <c r="AP37" s="70"/>
      <c r="AQ37" s="70"/>
      <c r="AR37" s="70"/>
      <c r="AS37" s="70"/>
      <c r="AT37" s="70"/>
      <c r="AU37" s="70"/>
      <c r="AV37" s="70"/>
      <c r="AW37" s="70"/>
      <c r="BN37" s="72"/>
      <c r="BP37" s="53"/>
      <c r="BQ37" s="73"/>
      <c r="BV37" s="73"/>
      <c r="BX37" s="74"/>
      <c r="BY37" s="73"/>
      <c r="CB37" s="74"/>
      <c r="CJ37" s="73"/>
      <c r="DB37" s="109"/>
    </row>
    <row r="38" spans="1:106" ht="15" customHeight="1">
      <c r="A38" s="82"/>
      <c r="B38" s="83"/>
      <c r="C38" s="84"/>
      <c r="D38" s="53">
        <f t="shared" si="0"/>
        <v>35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 t="str">
        <f t="shared" si="1"/>
        <v/>
      </c>
      <c r="AI38" s="54" t="str">
        <f t="shared" si="2"/>
        <v/>
      </c>
      <c r="AJ38" s="54" t="str">
        <f t="shared" si="3"/>
        <v/>
      </c>
      <c r="AK38" s="54" t="str">
        <f t="shared" si="5"/>
        <v/>
      </c>
      <c r="AL38" s="68" t="str">
        <f t="shared" si="4"/>
        <v/>
      </c>
      <c r="AM38" s="69"/>
      <c r="AN38" s="53"/>
      <c r="AO38" s="70"/>
      <c r="AP38" s="70"/>
      <c r="AQ38" s="70"/>
      <c r="AR38" s="70"/>
      <c r="AS38" s="70"/>
      <c r="AT38" s="70"/>
      <c r="AU38" s="70"/>
      <c r="AV38" s="70"/>
      <c r="AW38" s="70"/>
      <c r="BN38" s="72"/>
      <c r="BP38" s="53"/>
      <c r="BQ38" s="73"/>
      <c r="BV38" s="73"/>
      <c r="BX38" s="74"/>
      <c r="BY38" s="73"/>
      <c r="CB38" s="74"/>
      <c r="CJ38" s="73"/>
      <c r="DB38" s="108"/>
    </row>
    <row r="39" spans="1:106" ht="15" customHeight="1">
      <c r="A39" s="82"/>
      <c r="B39" s="83"/>
      <c r="C39" s="84"/>
      <c r="D39" s="53">
        <f t="shared" si="0"/>
        <v>36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 t="str">
        <f t="shared" si="1"/>
        <v/>
      </c>
      <c r="AI39" s="54" t="str">
        <f t="shared" si="2"/>
        <v/>
      </c>
      <c r="AJ39" s="54" t="str">
        <f>IF(L39&gt;0,O39+S39+W39+AA39+AE39,"")</f>
        <v/>
      </c>
      <c r="AK39" s="54" t="str">
        <f t="shared" si="5"/>
        <v/>
      </c>
      <c r="AL39" s="68" t="str">
        <f t="shared" si="4"/>
        <v/>
      </c>
      <c r="AM39" s="69"/>
      <c r="AN39" s="53"/>
      <c r="AO39" s="70"/>
      <c r="AP39" s="70"/>
      <c r="AQ39" s="70"/>
      <c r="AR39" s="70"/>
      <c r="AS39" s="70"/>
      <c r="AT39" s="70"/>
      <c r="AU39" s="70"/>
      <c r="AV39" s="70"/>
      <c r="AW39" s="70"/>
      <c r="BN39" s="72"/>
      <c r="BP39" s="53"/>
      <c r="BQ39" s="73"/>
      <c r="BV39" s="73"/>
      <c r="BX39" s="74"/>
      <c r="BY39" s="73"/>
      <c r="CB39" s="74"/>
      <c r="CJ39" s="73"/>
      <c r="DB39" s="108"/>
    </row>
    <row r="40" spans="1:106" ht="15" customHeight="1">
      <c r="A40" s="82"/>
      <c r="B40" s="83"/>
      <c r="C40" s="84"/>
      <c r="D40" s="53">
        <f t="shared" si="0"/>
        <v>37</v>
      </c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 t="str">
        <f t="shared" si="1"/>
        <v/>
      </c>
      <c r="AI40" s="54" t="str">
        <f t="shared" si="2"/>
        <v/>
      </c>
      <c r="AJ40" s="54" t="str">
        <f t="shared" si="3"/>
        <v/>
      </c>
      <c r="AK40" s="54" t="str">
        <f t="shared" si="5"/>
        <v/>
      </c>
      <c r="AL40" s="68" t="str">
        <f t="shared" si="4"/>
        <v/>
      </c>
      <c r="AM40" s="69"/>
      <c r="AN40" s="110"/>
      <c r="AP40" s="70"/>
      <c r="AQ40" s="70"/>
      <c r="AR40" s="70"/>
      <c r="BN40" s="72"/>
      <c r="BP40" s="53"/>
      <c r="BQ40" s="73"/>
      <c r="BV40" s="73"/>
      <c r="BX40" s="74"/>
      <c r="BY40" s="73"/>
      <c r="CB40" s="74"/>
      <c r="CJ40" s="73"/>
      <c r="DB40" s="108"/>
    </row>
    <row r="41" spans="1:106" ht="15" customHeight="1">
      <c r="A41" s="102"/>
      <c r="B41" s="103"/>
      <c r="C41" s="104"/>
      <c r="D41" s="53">
        <f t="shared" si="0"/>
        <v>38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 t="str">
        <f t="shared" si="1"/>
        <v/>
      </c>
      <c r="AI41" s="54" t="str">
        <f t="shared" si="2"/>
        <v/>
      </c>
      <c r="AJ41" s="54" t="str">
        <f t="shared" si="3"/>
        <v/>
      </c>
      <c r="AK41" s="54" t="str">
        <f t="shared" si="5"/>
        <v/>
      </c>
      <c r="AL41" s="68" t="str">
        <f t="shared" si="4"/>
        <v/>
      </c>
      <c r="AM41" s="69"/>
      <c r="AN41" s="110"/>
      <c r="BN41" s="72"/>
      <c r="BP41" s="53"/>
      <c r="BQ41" s="73"/>
      <c r="BV41" s="73"/>
      <c r="BX41" s="74"/>
      <c r="BY41" s="73"/>
      <c r="CB41" s="74"/>
      <c r="CJ41" s="73"/>
      <c r="DB41" s="108"/>
    </row>
    <row r="42" spans="1:106" ht="15" customHeight="1">
      <c r="A42" s="75"/>
      <c r="B42" s="76"/>
      <c r="C42" s="77"/>
      <c r="D42" s="53"/>
      <c r="E42" s="54"/>
      <c r="F42" s="54"/>
      <c r="G42" s="54" t="s">
        <v>19</v>
      </c>
      <c r="H42" s="54"/>
      <c r="I42" s="54"/>
      <c r="J42" s="54">
        <f>SUM(J5:J41)</f>
        <v>0</v>
      </c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 t="str">
        <f t="shared" si="1"/>
        <v/>
      </c>
      <c r="AI42" s="54" t="str">
        <f>IF(L42&gt;0,N42+R42+V42+Z42+AD42,"")</f>
        <v/>
      </c>
      <c r="AJ42" s="54" t="str">
        <f>IF(L42&gt;0,O42+S42+W42+AA42+AE42,"")</f>
        <v/>
      </c>
      <c r="AK42" s="54" t="str">
        <f t="shared" si="5"/>
        <v/>
      </c>
      <c r="AL42" s="68" t="str">
        <f t="shared" si="4"/>
        <v/>
      </c>
      <c r="AM42" s="69"/>
      <c r="AN42" s="110"/>
      <c r="BN42" s="72"/>
      <c r="BP42" s="85"/>
      <c r="BQ42" s="73"/>
      <c r="BV42" s="73"/>
      <c r="BX42" s="74"/>
      <c r="BY42" s="73"/>
      <c r="CB42" s="74"/>
      <c r="CJ42" s="73"/>
      <c r="DB42" s="108"/>
    </row>
    <row r="43" spans="1:106" ht="15" customHeight="1">
      <c r="A43" s="111"/>
      <c r="B43" s="112"/>
      <c r="C43" s="113"/>
      <c r="D43" s="114" t="s">
        <v>9</v>
      </c>
      <c r="E43" s="115"/>
      <c r="F43" s="115"/>
      <c r="G43" s="116"/>
      <c r="H43" s="116"/>
      <c r="I43" s="116">
        <f>SUM(I5:I41)</f>
        <v>0</v>
      </c>
      <c r="J43" s="116">
        <f>SUM(J5:J41)</f>
        <v>0</v>
      </c>
      <c r="K43" s="116">
        <f>SUM(K5:K41)</f>
        <v>0</v>
      </c>
      <c r="L43" s="116">
        <f t="shared" ref="L43:AE43" si="6">SUM(L4:L42)</f>
        <v>0</v>
      </c>
      <c r="M43" s="116">
        <f t="shared" si="6"/>
        <v>0</v>
      </c>
      <c r="N43" s="116">
        <f t="shared" si="6"/>
        <v>0</v>
      </c>
      <c r="O43" s="116">
        <f t="shared" si="6"/>
        <v>0</v>
      </c>
      <c r="P43" s="116">
        <f t="shared" si="6"/>
        <v>0</v>
      </c>
      <c r="Q43" s="116">
        <f t="shared" si="6"/>
        <v>0</v>
      </c>
      <c r="R43" s="116">
        <f t="shared" si="6"/>
        <v>0</v>
      </c>
      <c r="S43" s="116">
        <f t="shared" si="6"/>
        <v>0</v>
      </c>
      <c r="T43" s="116">
        <f t="shared" si="6"/>
        <v>0</v>
      </c>
      <c r="U43" s="116">
        <f t="shared" si="6"/>
        <v>0</v>
      </c>
      <c r="V43" s="116">
        <f t="shared" si="6"/>
        <v>0</v>
      </c>
      <c r="W43" s="116">
        <f t="shared" si="6"/>
        <v>0</v>
      </c>
      <c r="X43" s="116">
        <f t="shared" si="6"/>
        <v>0</v>
      </c>
      <c r="Y43" s="116">
        <f t="shared" si="6"/>
        <v>0</v>
      </c>
      <c r="Z43" s="116">
        <f t="shared" si="6"/>
        <v>0</v>
      </c>
      <c r="AA43" s="116">
        <f t="shared" si="6"/>
        <v>0</v>
      </c>
      <c r="AB43" s="116">
        <f t="shared" si="6"/>
        <v>0</v>
      </c>
      <c r="AC43" s="116">
        <f t="shared" si="6"/>
        <v>0</v>
      </c>
      <c r="AD43" s="116">
        <f t="shared" si="6"/>
        <v>0</v>
      </c>
      <c r="AE43" s="116">
        <f t="shared" si="6"/>
        <v>0</v>
      </c>
      <c r="AF43" s="116"/>
      <c r="AG43" s="116">
        <f>SUM(AG4:AG42)</f>
        <v>0</v>
      </c>
      <c r="AH43" s="116">
        <f>SUM(AH4:AH42)</f>
        <v>0</v>
      </c>
      <c r="AI43" s="116">
        <f>SUM(AI4:AI42)</f>
        <v>0</v>
      </c>
      <c r="AJ43" s="116">
        <f>SUM(AJ4:AJ42)</f>
        <v>0</v>
      </c>
      <c r="AK43" s="116">
        <f>SUM(AK4:AK42)</f>
        <v>0</v>
      </c>
      <c r="AL43" s="117"/>
      <c r="AM43" s="118"/>
      <c r="AN43" s="119" t="s">
        <v>115</v>
      </c>
      <c r="AO43" s="120"/>
      <c r="AP43" s="120"/>
      <c r="AQ43" s="120"/>
      <c r="AR43" s="120"/>
      <c r="AS43" s="120"/>
      <c r="AT43" s="120"/>
      <c r="AU43" s="120"/>
      <c r="AV43" s="120"/>
      <c r="AW43" s="120" t="s">
        <v>96</v>
      </c>
      <c r="AX43" s="120">
        <f t="shared" ref="AX43:BN43" si="7">SUM(AX4:AX4)</f>
        <v>0</v>
      </c>
      <c r="AY43" s="120">
        <f t="shared" si="7"/>
        <v>0</v>
      </c>
      <c r="AZ43" s="120">
        <f t="shared" si="7"/>
        <v>0</v>
      </c>
      <c r="BA43" s="120">
        <f t="shared" si="7"/>
        <v>0</v>
      </c>
      <c r="BB43" s="120">
        <f t="shared" si="7"/>
        <v>0</v>
      </c>
      <c r="BC43" s="120">
        <f t="shared" si="7"/>
        <v>0</v>
      </c>
      <c r="BD43" s="120">
        <f t="shared" si="7"/>
        <v>0</v>
      </c>
      <c r="BE43" s="120">
        <f t="shared" si="7"/>
        <v>0</v>
      </c>
      <c r="BF43" s="120">
        <f t="shared" si="7"/>
        <v>0</v>
      </c>
      <c r="BG43" s="120">
        <f t="shared" si="7"/>
        <v>0</v>
      </c>
      <c r="BH43" s="120">
        <f t="shared" si="7"/>
        <v>0</v>
      </c>
      <c r="BI43" s="120">
        <f t="shared" si="7"/>
        <v>0</v>
      </c>
      <c r="BJ43" s="120">
        <f t="shared" si="7"/>
        <v>0</v>
      </c>
      <c r="BK43" s="120">
        <f t="shared" si="7"/>
        <v>0</v>
      </c>
      <c r="BL43" s="120">
        <f t="shared" si="7"/>
        <v>0</v>
      </c>
      <c r="BM43" s="120">
        <f t="shared" si="7"/>
        <v>0</v>
      </c>
      <c r="BN43" s="121">
        <f t="shared" si="7"/>
        <v>0</v>
      </c>
      <c r="BP43" s="122" t="s">
        <v>96</v>
      </c>
      <c r="BQ43" s="123">
        <f t="shared" ref="BQ43:CY43" si="8">SUM(BQ4:BQ4)</f>
        <v>0</v>
      </c>
      <c r="BR43" s="124">
        <f t="shared" si="8"/>
        <v>0</v>
      </c>
      <c r="BS43" s="124">
        <f t="shared" si="8"/>
        <v>0</v>
      </c>
      <c r="BT43" s="124">
        <f t="shared" si="8"/>
        <v>0</v>
      </c>
      <c r="BU43" s="124">
        <f t="shared" si="8"/>
        <v>0</v>
      </c>
      <c r="BV43" s="123">
        <f t="shared" si="8"/>
        <v>0</v>
      </c>
      <c r="BW43" s="124">
        <f t="shared" si="8"/>
        <v>0</v>
      </c>
      <c r="BX43" s="125">
        <f t="shared" si="8"/>
        <v>0</v>
      </c>
      <c r="BY43" s="123">
        <f t="shared" si="8"/>
        <v>0</v>
      </c>
      <c r="BZ43" s="124">
        <f t="shared" si="8"/>
        <v>0</v>
      </c>
      <c r="CA43" s="124">
        <f t="shared" si="8"/>
        <v>0</v>
      </c>
      <c r="CB43" s="125">
        <f t="shared" si="8"/>
        <v>0</v>
      </c>
      <c r="CC43" s="120">
        <f t="shared" si="8"/>
        <v>0</v>
      </c>
      <c r="CD43" s="120">
        <f t="shared" si="8"/>
        <v>0</v>
      </c>
      <c r="CE43" s="120">
        <f t="shared" si="8"/>
        <v>0</v>
      </c>
      <c r="CF43" s="120">
        <f t="shared" si="8"/>
        <v>0</v>
      </c>
      <c r="CG43" s="120">
        <f t="shared" si="8"/>
        <v>0</v>
      </c>
      <c r="CH43" s="120">
        <f t="shared" si="8"/>
        <v>0</v>
      </c>
      <c r="CI43" s="120">
        <f t="shared" si="8"/>
        <v>0</v>
      </c>
      <c r="CJ43" s="123">
        <f t="shared" si="8"/>
        <v>0</v>
      </c>
      <c r="CK43" s="124">
        <f t="shared" si="8"/>
        <v>0</v>
      </c>
      <c r="CL43" s="124">
        <f t="shared" si="8"/>
        <v>0</v>
      </c>
      <c r="CM43" s="124">
        <f t="shared" si="8"/>
        <v>0</v>
      </c>
      <c r="CN43" s="124">
        <f t="shared" si="8"/>
        <v>0</v>
      </c>
      <c r="CO43" s="124">
        <f t="shared" si="8"/>
        <v>0</v>
      </c>
      <c r="CP43" s="124">
        <f t="shared" si="8"/>
        <v>0</v>
      </c>
      <c r="CQ43" s="126">
        <f t="shared" si="8"/>
        <v>0</v>
      </c>
      <c r="CR43" s="120">
        <f t="shared" si="8"/>
        <v>0</v>
      </c>
      <c r="CS43" s="120">
        <f t="shared" si="8"/>
        <v>0</v>
      </c>
      <c r="CT43" s="120">
        <f t="shared" si="8"/>
        <v>0</v>
      </c>
      <c r="CU43" s="120">
        <f t="shared" si="8"/>
        <v>0</v>
      </c>
      <c r="CV43" s="120">
        <f t="shared" si="8"/>
        <v>0</v>
      </c>
      <c r="CW43" s="120">
        <f t="shared" si="8"/>
        <v>0</v>
      </c>
      <c r="CX43" s="120">
        <f t="shared" si="8"/>
        <v>0</v>
      </c>
      <c r="CY43" s="121">
        <f t="shared" si="8"/>
        <v>0</v>
      </c>
      <c r="DB43" s="127"/>
    </row>
    <row r="44" spans="1:106" ht="24.75" customHeight="1">
      <c r="C44" s="130"/>
      <c r="D44" s="131" t="s">
        <v>94</v>
      </c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3" t="s">
        <v>118</v>
      </c>
      <c r="AC44" s="133"/>
      <c r="AD44" s="133"/>
      <c r="AE44" s="133"/>
      <c r="AF44" s="133"/>
      <c r="AG44" s="133"/>
      <c r="AH44" s="133"/>
      <c r="AI44" s="133"/>
      <c r="AJ44" s="133"/>
      <c r="AK44" s="133"/>
      <c r="AL44" s="134"/>
      <c r="AM44" s="135"/>
      <c r="AN44" s="136"/>
      <c r="BN44" s="72"/>
      <c r="BP44" s="85"/>
      <c r="DB44" s="108"/>
    </row>
    <row r="45" spans="1:106" ht="23.25" customHeight="1" thickBot="1">
      <c r="C45" s="130"/>
      <c r="D45" s="137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9"/>
      <c r="Y45" s="140"/>
      <c r="Z45" s="140"/>
      <c r="AA45" s="140"/>
      <c r="AB45" s="141" t="s">
        <v>116</v>
      </c>
      <c r="AC45" s="141"/>
      <c r="AD45" s="141"/>
      <c r="AE45" s="141"/>
      <c r="AF45" s="141"/>
      <c r="AG45" s="141"/>
      <c r="AH45" s="141"/>
      <c r="AI45" s="141"/>
      <c r="AJ45" s="141"/>
      <c r="AK45" s="141"/>
      <c r="AL45" s="142"/>
      <c r="AM45" s="143"/>
      <c r="AN45" s="137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5"/>
      <c r="BO45" s="144"/>
      <c r="BP45" s="146"/>
      <c r="BQ45" s="144"/>
      <c r="BR45" s="144"/>
      <c r="BS45" s="144"/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  <c r="CJ45" s="144"/>
      <c r="CK45" s="144"/>
      <c r="CL45" s="144"/>
      <c r="CM45" s="144"/>
      <c r="CN45" s="144"/>
      <c r="CO45" s="144"/>
      <c r="CP45" s="144"/>
      <c r="CQ45" s="147"/>
      <c r="CR45" s="144"/>
      <c r="CS45" s="144"/>
      <c r="CT45" s="144"/>
      <c r="CU45" s="144"/>
      <c r="CV45" s="144"/>
      <c r="CW45" s="144"/>
      <c r="CX45" s="144"/>
      <c r="CY45" s="145"/>
      <c r="DB45" s="108"/>
    </row>
    <row r="46" spans="1:106" ht="31.5" customHeight="1">
      <c r="D46" s="148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1"/>
      <c r="AJ46" s="151"/>
      <c r="AK46" s="151"/>
      <c r="AL46" s="151"/>
      <c r="AM46" s="152"/>
      <c r="AN46" s="153"/>
      <c r="DB46" s="108"/>
    </row>
    <row r="47" spans="1:106" ht="16">
      <c r="C47" s="130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2"/>
      <c r="AN47" s="153"/>
      <c r="DB47" s="108"/>
    </row>
    <row r="48" spans="1:106" ht="16"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2"/>
      <c r="AN48" s="153"/>
      <c r="DB48" s="108"/>
    </row>
    <row r="49" spans="4:106" ht="16"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2"/>
      <c r="AN49" s="153"/>
      <c r="DB49" s="108"/>
    </row>
    <row r="50" spans="4:106" ht="16"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2"/>
      <c r="AN50" s="153"/>
      <c r="DB50" s="108"/>
    </row>
    <row r="51" spans="4:106" ht="16"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2"/>
      <c r="AN51" s="153"/>
      <c r="DB51" s="108"/>
    </row>
    <row r="52" spans="4:106" ht="16"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2"/>
      <c r="AN52" s="153"/>
      <c r="DB52" s="108"/>
    </row>
    <row r="53" spans="4:106" ht="16"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2"/>
      <c r="AN53" s="153"/>
      <c r="DB53" s="108"/>
    </row>
    <row r="54" spans="4:106" ht="16"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2"/>
      <c r="AN54" s="153"/>
      <c r="DB54" s="108"/>
    </row>
    <row r="55" spans="4:106" ht="16"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2"/>
      <c r="AN55" s="153"/>
      <c r="DB55" s="108"/>
    </row>
    <row r="56" spans="4:106" ht="16"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2"/>
      <c r="AN56" s="153"/>
      <c r="DB56" s="108"/>
    </row>
    <row r="57" spans="4:106" ht="16"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2"/>
      <c r="AN57" s="153"/>
      <c r="DB57" s="108"/>
    </row>
    <row r="58" spans="4:106" ht="16"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2"/>
      <c r="AN58" s="153"/>
      <c r="DB58" s="108"/>
    </row>
    <row r="59" spans="4:106" ht="16"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2"/>
      <c r="AN59" s="153"/>
      <c r="DB59" s="108"/>
    </row>
    <row r="60" spans="4:106" ht="16"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2"/>
      <c r="AN60" s="153"/>
      <c r="DB60" s="109"/>
    </row>
    <row r="61" spans="4:106" ht="16"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2"/>
      <c r="AN61" s="153"/>
      <c r="DB61" s="108"/>
    </row>
    <row r="62" spans="4:106" ht="16"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2"/>
      <c r="AN62" s="153"/>
      <c r="DB62" s="108"/>
    </row>
    <row r="63" spans="4:106" ht="16"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2"/>
      <c r="AN63" s="153"/>
      <c r="DB63" s="108"/>
    </row>
    <row r="64" spans="4:106" ht="16"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2"/>
      <c r="AN64" s="153"/>
      <c r="DB64" s="108"/>
    </row>
    <row r="65" spans="4:106" ht="16"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2"/>
      <c r="AN65" s="153"/>
      <c r="DB65" s="108"/>
    </row>
    <row r="66" spans="4:106" ht="16"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2"/>
      <c r="AN66" s="153"/>
      <c r="DB66" s="108"/>
    </row>
    <row r="67" spans="4:106" ht="16"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2"/>
      <c r="AN67" s="153"/>
      <c r="DB67" s="108"/>
    </row>
    <row r="68" spans="4:106" ht="16"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2"/>
      <c r="AN68" s="153"/>
      <c r="DB68" s="108"/>
    </row>
    <row r="69" spans="4:106" ht="16"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2"/>
      <c r="AN69" s="153"/>
      <c r="DB69" s="109"/>
    </row>
    <row r="70" spans="4:106" ht="16"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2"/>
      <c r="AN70" s="153"/>
      <c r="DB70" s="108"/>
    </row>
    <row r="71" spans="4:106" ht="16"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2"/>
      <c r="AN71" s="153"/>
      <c r="DB71" s="108"/>
    </row>
    <row r="72" spans="4:106" ht="16"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2"/>
      <c r="AN72" s="153"/>
      <c r="DB72" s="108"/>
    </row>
    <row r="73" spans="4:106" ht="16"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2"/>
      <c r="AN73" s="153"/>
      <c r="DB73" s="108"/>
    </row>
    <row r="74" spans="4:106" ht="16"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2"/>
      <c r="AN74" s="153"/>
    </row>
    <row r="75" spans="4:106" ht="16"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2"/>
      <c r="AN75" s="153"/>
    </row>
    <row r="76" spans="4:106" ht="16"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2"/>
      <c r="AN76" s="153"/>
    </row>
    <row r="77" spans="4:106" ht="16"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2"/>
      <c r="AN77" s="153"/>
    </row>
    <row r="78" spans="4:106" ht="16"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2"/>
      <c r="AN78" s="153"/>
    </row>
    <row r="79" spans="4:106" ht="16"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2"/>
      <c r="AN79" s="153"/>
    </row>
    <row r="80" spans="4:106" ht="16"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2"/>
      <c r="AN80" s="153"/>
    </row>
    <row r="81" spans="4:40" ht="16"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2"/>
      <c r="AN81" s="153"/>
    </row>
    <row r="82" spans="4:40" ht="16"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2"/>
      <c r="AN82" s="153"/>
    </row>
    <row r="83" spans="4:40" ht="16"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2"/>
      <c r="AN83" s="153"/>
    </row>
    <row r="84" spans="4:40" ht="16"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2"/>
      <c r="AN84" s="153"/>
    </row>
    <row r="85" spans="4:40" ht="16"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2"/>
      <c r="AN85" s="153"/>
    </row>
    <row r="86" spans="4:40" ht="16"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2"/>
      <c r="AN86" s="153"/>
    </row>
    <row r="87" spans="4:40" ht="16"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2"/>
      <c r="AN87" s="153"/>
    </row>
    <row r="88" spans="4:40" ht="16"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2"/>
      <c r="AN88" s="153"/>
    </row>
    <row r="89" spans="4:40" ht="16"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2"/>
      <c r="AN89" s="153"/>
    </row>
    <row r="90" spans="4:40" ht="16"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2"/>
      <c r="AN90" s="153"/>
    </row>
    <row r="91" spans="4:40" ht="16"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2"/>
      <c r="AN91" s="153"/>
    </row>
    <row r="92" spans="4:40" ht="16"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2"/>
      <c r="AN92" s="153"/>
    </row>
    <row r="93" spans="4:40" ht="16"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2"/>
      <c r="AN93" s="153"/>
    </row>
    <row r="94" spans="4:40" ht="16"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2"/>
      <c r="AN94" s="153"/>
    </row>
    <row r="95" spans="4:40" ht="16"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  <c r="AF95" s="153"/>
      <c r="AG95" s="153"/>
      <c r="AH95" s="153"/>
      <c r="AI95" s="153"/>
      <c r="AJ95" s="153"/>
      <c r="AK95" s="153"/>
      <c r="AL95" s="153"/>
      <c r="AM95" s="152"/>
      <c r="AN95" s="153"/>
    </row>
    <row r="96" spans="4:40" ht="16"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  <c r="AL96" s="153"/>
      <c r="AM96" s="152"/>
      <c r="AN96" s="153"/>
    </row>
    <row r="97" spans="4:40" ht="16"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  <c r="AE97" s="153"/>
      <c r="AF97" s="153"/>
      <c r="AG97" s="153"/>
      <c r="AH97" s="153"/>
      <c r="AI97" s="153"/>
      <c r="AJ97" s="153"/>
      <c r="AK97" s="153"/>
      <c r="AL97" s="153"/>
      <c r="AM97" s="152"/>
      <c r="AN97" s="153"/>
    </row>
    <row r="98" spans="4:40" ht="16"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  <c r="AK98" s="153"/>
      <c r="AL98" s="153"/>
      <c r="AM98" s="152"/>
      <c r="AN98" s="153"/>
    </row>
    <row r="99" spans="4:40" ht="16"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  <c r="AB99" s="153"/>
      <c r="AC99" s="153"/>
      <c r="AD99" s="153"/>
      <c r="AE99" s="153"/>
      <c r="AF99" s="153"/>
      <c r="AG99" s="153"/>
      <c r="AH99" s="153"/>
      <c r="AI99" s="153"/>
      <c r="AJ99" s="153"/>
      <c r="AK99" s="153"/>
      <c r="AL99" s="153"/>
      <c r="AM99" s="152"/>
      <c r="AN99" s="153"/>
    </row>
    <row r="100" spans="4:40" ht="16"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/>
      <c r="AF100" s="153"/>
      <c r="AG100" s="153"/>
      <c r="AH100" s="153"/>
      <c r="AI100" s="153"/>
      <c r="AJ100" s="153"/>
      <c r="AK100" s="153"/>
      <c r="AL100" s="153"/>
      <c r="AM100" s="152"/>
      <c r="AN100" s="153"/>
    </row>
    <row r="101" spans="4:40" ht="16"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/>
      <c r="AF101" s="153"/>
      <c r="AG101" s="153"/>
      <c r="AH101" s="153"/>
      <c r="AI101" s="153"/>
      <c r="AJ101" s="153"/>
      <c r="AK101" s="153"/>
      <c r="AL101" s="153"/>
      <c r="AM101" s="152"/>
      <c r="AN101" s="153"/>
    </row>
    <row r="102" spans="4:40" ht="16"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/>
      <c r="AF102" s="153"/>
      <c r="AG102" s="153"/>
      <c r="AH102" s="153"/>
      <c r="AI102" s="153"/>
      <c r="AJ102" s="153"/>
      <c r="AK102" s="153"/>
      <c r="AL102" s="153"/>
      <c r="AM102" s="152"/>
      <c r="AN102" s="153"/>
    </row>
    <row r="103" spans="4:40" ht="16"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/>
      <c r="AF103" s="153"/>
      <c r="AG103" s="153"/>
      <c r="AH103" s="153"/>
      <c r="AI103" s="153"/>
      <c r="AJ103" s="153"/>
      <c r="AK103" s="153"/>
      <c r="AL103" s="153"/>
      <c r="AM103" s="152"/>
      <c r="AN103" s="153"/>
    </row>
    <row r="104" spans="4:40" ht="16"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/>
      <c r="AF104" s="153"/>
      <c r="AG104" s="153"/>
      <c r="AH104" s="153"/>
      <c r="AI104" s="153"/>
      <c r="AJ104" s="153"/>
      <c r="AK104" s="153"/>
      <c r="AL104" s="153"/>
      <c r="AM104" s="152"/>
      <c r="AN104" s="153"/>
    </row>
    <row r="105" spans="4:40" ht="16"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3"/>
      <c r="AF105" s="153"/>
      <c r="AG105" s="153"/>
      <c r="AH105" s="153"/>
      <c r="AI105" s="153"/>
      <c r="AJ105" s="153"/>
      <c r="AK105" s="153"/>
      <c r="AL105" s="153"/>
      <c r="AM105" s="152"/>
      <c r="AN105" s="153"/>
    </row>
    <row r="106" spans="4:40" ht="16"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  <c r="AC106" s="153"/>
      <c r="AD106" s="153"/>
      <c r="AE106" s="153"/>
      <c r="AF106" s="153"/>
      <c r="AG106" s="153"/>
      <c r="AH106" s="153"/>
      <c r="AI106" s="153"/>
      <c r="AJ106" s="153"/>
      <c r="AK106" s="153"/>
      <c r="AL106" s="153"/>
      <c r="AM106" s="152"/>
      <c r="AN106" s="153"/>
    </row>
    <row r="107" spans="4:40" ht="16"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/>
      <c r="AF107" s="153"/>
      <c r="AG107" s="153"/>
      <c r="AH107" s="153"/>
      <c r="AI107" s="153"/>
      <c r="AJ107" s="153"/>
      <c r="AK107" s="153"/>
      <c r="AL107" s="153"/>
      <c r="AM107" s="152"/>
      <c r="AN107" s="153"/>
    </row>
    <row r="108" spans="4:40" ht="16"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/>
      <c r="AF108" s="153"/>
      <c r="AG108" s="153"/>
      <c r="AH108" s="153"/>
      <c r="AI108" s="153"/>
      <c r="AJ108" s="153"/>
      <c r="AK108" s="153"/>
      <c r="AL108" s="153"/>
      <c r="AM108" s="152"/>
      <c r="AN108" s="153"/>
    </row>
    <row r="109" spans="4:40" ht="16"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/>
      <c r="AF109" s="153"/>
      <c r="AG109" s="153"/>
      <c r="AH109" s="153"/>
      <c r="AI109" s="153"/>
      <c r="AJ109" s="153"/>
      <c r="AK109" s="153"/>
      <c r="AL109" s="153"/>
      <c r="AM109" s="152"/>
      <c r="AN109" s="153"/>
    </row>
    <row r="110" spans="4:40" ht="16"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/>
      <c r="AF110" s="153"/>
      <c r="AG110" s="153"/>
      <c r="AH110" s="153"/>
      <c r="AI110" s="153"/>
      <c r="AJ110" s="153"/>
      <c r="AK110" s="153"/>
      <c r="AL110" s="153"/>
      <c r="AM110" s="152"/>
      <c r="AN110" s="153"/>
    </row>
    <row r="111" spans="4:40" ht="16"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/>
      <c r="AF111" s="153"/>
      <c r="AG111" s="153"/>
      <c r="AH111" s="153"/>
      <c r="AI111" s="153"/>
      <c r="AJ111" s="153"/>
      <c r="AK111" s="153"/>
      <c r="AL111" s="153"/>
      <c r="AM111" s="152"/>
      <c r="AN111" s="153"/>
    </row>
    <row r="112" spans="4:40" ht="16"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  <c r="AL112" s="153"/>
      <c r="AM112" s="152"/>
      <c r="AN112" s="153"/>
    </row>
    <row r="113" spans="4:40" ht="16"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/>
      <c r="AF113" s="153"/>
      <c r="AG113" s="153"/>
      <c r="AH113" s="153"/>
      <c r="AI113" s="153"/>
      <c r="AJ113" s="153"/>
      <c r="AK113" s="153"/>
      <c r="AL113" s="153"/>
      <c r="AM113" s="152"/>
      <c r="AN113" s="153"/>
    </row>
    <row r="114" spans="4:40" ht="16"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153"/>
      <c r="AL114" s="153"/>
      <c r="AM114" s="152"/>
      <c r="AN114" s="153"/>
    </row>
    <row r="115" spans="4:40" ht="16"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  <c r="AC115" s="153"/>
      <c r="AD115" s="153"/>
      <c r="AE115" s="153"/>
      <c r="AF115" s="153"/>
      <c r="AG115" s="153"/>
      <c r="AH115" s="153"/>
      <c r="AI115" s="153"/>
      <c r="AJ115" s="153"/>
      <c r="AK115" s="153"/>
      <c r="AL115" s="153"/>
      <c r="AM115" s="152"/>
      <c r="AN115" s="153"/>
    </row>
    <row r="116" spans="4:40" ht="16"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  <c r="AB116" s="153"/>
      <c r="AC116" s="153"/>
      <c r="AD116" s="153"/>
      <c r="AE116" s="153"/>
      <c r="AF116" s="153"/>
      <c r="AG116" s="153"/>
      <c r="AH116" s="153"/>
      <c r="AI116" s="153"/>
      <c r="AJ116" s="153"/>
      <c r="AK116" s="153"/>
      <c r="AL116" s="153"/>
      <c r="AM116" s="152"/>
      <c r="AN116" s="153"/>
    </row>
    <row r="117" spans="4:40" ht="16"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53"/>
      <c r="AF117" s="153"/>
      <c r="AG117" s="153"/>
      <c r="AH117" s="153"/>
      <c r="AI117" s="153"/>
      <c r="AJ117" s="153"/>
      <c r="AK117" s="153"/>
      <c r="AL117" s="153"/>
      <c r="AM117" s="152"/>
      <c r="AN117" s="153"/>
    </row>
    <row r="118" spans="4:40" ht="16"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153"/>
      <c r="AF118" s="153"/>
      <c r="AG118" s="153"/>
      <c r="AH118" s="153"/>
      <c r="AI118" s="153"/>
      <c r="AJ118" s="153"/>
      <c r="AK118" s="153"/>
      <c r="AL118" s="153"/>
      <c r="AM118" s="152"/>
      <c r="AN118" s="153"/>
    </row>
    <row r="119" spans="4:40" ht="16"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  <c r="AA119" s="153"/>
      <c r="AB119" s="153"/>
      <c r="AC119" s="153"/>
      <c r="AD119" s="153"/>
      <c r="AE119" s="153"/>
      <c r="AF119" s="153"/>
      <c r="AG119" s="153"/>
      <c r="AH119" s="153"/>
      <c r="AI119" s="153"/>
      <c r="AJ119" s="153"/>
      <c r="AK119" s="153"/>
      <c r="AL119" s="153"/>
      <c r="AM119" s="152"/>
      <c r="AN119" s="153"/>
    </row>
    <row r="120" spans="4:40" ht="16"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/>
      <c r="AF120" s="153"/>
      <c r="AG120" s="153"/>
      <c r="AH120" s="153"/>
      <c r="AI120" s="153"/>
      <c r="AJ120" s="153"/>
      <c r="AK120" s="153"/>
      <c r="AL120" s="153"/>
      <c r="AM120" s="152"/>
      <c r="AN120" s="153"/>
    </row>
    <row r="121" spans="4:40" ht="16"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/>
      <c r="AA121" s="153"/>
      <c r="AB121" s="153"/>
      <c r="AC121" s="153"/>
      <c r="AD121" s="153"/>
      <c r="AE121" s="153"/>
      <c r="AF121" s="153"/>
      <c r="AG121" s="153"/>
      <c r="AH121" s="153"/>
      <c r="AI121" s="153"/>
      <c r="AJ121" s="153"/>
      <c r="AK121" s="153"/>
      <c r="AL121" s="153"/>
      <c r="AM121" s="152"/>
      <c r="AN121" s="153"/>
    </row>
    <row r="122" spans="4:40" ht="16"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/>
      <c r="AF122" s="153"/>
      <c r="AG122" s="153"/>
      <c r="AH122" s="153"/>
      <c r="AI122" s="153"/>
      <c r="AJ122" s="153"/>
      <c r="AK122" s="153"/>
      <c r="AL122" s="153"/>
      <c r="AM122" s="152"/>
      <c r="AN122" s="153"/>
    </row>
    <row r="123" spans="4:40" ht="16"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  <c r="Z123" s="153"/>
      <c r="AA123" s="153"/>
      <c r="AB123" s="153"/>
      <c r="AC123" s="153"/>
      <c r="AD123" s="153"/>
      <c r="AE123" s="153"/>
      <c r="AF123" s="153"/>
      <c r="AG123" s="153"/>
      <c r="AH123" s="153"/>
      <c r="AI123" s="153"/>
      <c r="AJ123" s="153"/>
      <c r="AK123" s="153"/>
      <c r="AL123" s="153"/>
      <c r="AM123" s="152"/>
      <c r="AN123" s="153"/>
    </row>
    <row r="124" spans="4:40" ht="16"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/>
      <c r="AF124" s="153"/>
      <c r="AG124" s="153"/>
      <c r="AH124" s="153"/>
      <c r="AI124" s="153"/>
      <c r="AJ124" s="153"/>
      <c r="AK124" s="153"/>
      <c r="AL124" s="153"/>
      <c r="AM124" s="152"/>
      <c r="AN124" s="153"/>
    </row>
    <row r="125" spans="4:40" ht="16"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  <c r="AF125" s="153"/>
      <c r="AG125" s="153"/>
      <c r="AH125" s="153"/>
      <c r="AI125" s="153"/>
      <c r="AJ125" s="153"/>
      <c r="AK125" s="153"/>
      <c r="AL125" s="153"/>
      <c r="AM125" s="152"/>
      <c r="AN125" s="153"/>
    </row>
    <row r="126" spans="4:40" ht="16"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  <c r="AA126" s="153"/>
      <c r="AB126" s="153"/>
      <c r="AC126" s="153"/>
      <c r="AD126" s="153"/>
      <c r="AE126" s="153"/>
      <c r="AF126" s="153"/>
      <c r="AG126" s="153"/>
      <c r="AH126" s="153"/>
      <c r="AI126" s="153"/>
      <c r="AJ126" s="153"/>
      <c r="AK126" s="153"/>
      <c r="AL126" s="153"/>
      <c r="AM126" s="152"/>
      <c r="AN126" s="153"/>
    </row>
    <row r="127" spans="4:40" ht="16"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  <c r="AA127" s="153"/>
      <c r="AB127" s="153"/>
      <c r="AC127" s="153"/>
      <c r="AD127" s="153"/>
      <c r="AE127" s="153"/>
      <c r="AF127" s="153"/>
      <c r="AG127" s="153"/>
      <c r="AH127" s="153"/>
      <c r="AI127" s="153"/>
      <c r="AJ127" s="153"/>
      <c r="AK127" s="153"/>
      <c r="AL127" s="153"/>
      <c r="AM127" s="152"/>
      <c r="AN127" s="153"/>
    </row>
    <row r="128" spans="4:40" ht="16"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  <c r="AA128" s="153"/>
      <c r="AB128" s="153"/>
      <c r="AC128" s="153"/>
      <c r="AD128" s="153"/>
      <c r="AE128" s="153"/>
      <c r="AF128" s="153"/>
      <c r="AG128" s="153"/>
      <c r="AH128" s="153"/>
      <c r="AI128" s="153"/>
      <c r="AJ128" s="153"/>
      <c r="AK128" s="153"/>
      <c r="AL128" s="153"/>
      <c r="AM128" s="152"/>
      <c r="AN128" s="153"/>
    </row>
    <row r="129" spans="4:40" ht="16"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153"/>
      <c r="AB129" s="153"/>
      <c r="AC129" s="153"/>
      <c r="AD129" s="153"/>
      <c r="AE129" s="153"/>
      <c r="AF129" s="153"/>
      <c r="AG129" s="153"/>
      <c r="AH129" s="153"/>
      <c r="AI129" s="153"/>
      <c r="AJ129" s="153"/>
      <c r="AK129" s="153"/>
      <c r="AL129" s="153"/>
      <c r="AM129" s="152"/>
      <c r="AN129" s="153"/>
    </row>
    <row r="130" spans="4:40" ht="16"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  <c r="Y130" s="153"/>
      <c r="Z130" s="153"/>
      <c r="AA130" s="153"/>
      <c r="AB130" s="153"/>
      <c r="AC130" s="153"/>
      <c r="AD130" s="153"/>
      <c r="AE130" s="153"/>
      <c r="AF130" s="153"/>
      <c r="AG130" s="153"/>
      <c r="AH130" s="153"/>
      <c r="AI130" s="153"/>
      <c r="AJ130" s="153"/>
      <c r="AK130" s="153"/>
      <c r="AL130" s="153"/>
      <c r="AM130" s="152"/>
      <c r="AN130" s="153"/>
    </row>
    <row r="131" spans="4:40" ht="16"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  <c r="Y131" s="153"/>
      <c r="Z131" s="153"/>
      <c r="AA131" s="153"/>
      <c r="AB131" s="153"/>
      <c r="AC131" s="153"/>
      <c r="AD131" s="153"/>
      <c r="AE131" s="153"/>
      <c r="AF131" s="153"/>
      <c r="AG131" s="153"/>
      <c r="AH131" s="153"/>
      <c r="AI131" s="153"/>
      <c r="AJ131" s="153"/>
      <c r="AK131" s="153"/>
      <c r="AL131" s="153"/>
      <c r="AM131" s="152"/>
      <c r="AN131" s="153"/>
    </row>
    <row r="132" spans="4:40" ht="16"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  <c r="AA132" s="153"/>
      <c r="AB132" s="153"/>
      <c r="AC132" s="153"/>
      <c r="AD132" s="153"/>
      <c r="AE132" s="153"/>
      <c r="AF132" s="153"/>
      <c r="AG132" s="153"/>
      <c r="AH132" s="153"/>
      <c r="AI132" s="153"/>
      <c r="AJ132" s="153"/>
      <c r="AK132" s="153"/>
      <c r="AL132" s="153"/>
      <c r="AM132" s="152"/>
      <c r="AN132" s="153"/>
    </row>
    <row r="133" spans="4:40" ht="16"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  <c r="Y133" s="153"/>
      <c r="Z133" s="153"/>
      <c r="AA133" s="153"/>
      <c r="AB133" s="153"/>
      <c r="AC133" s="153"/>
      <c r="AD133" s="153"/>
      <c r="AE133" s="153"/>
      <c r="AF133" s="153"/>
      <c r="AG133" s="153"/>
      <c r="AH133" s="153"/>
      <c r="AI133" s="153"/>
      <c r="AJ133" s="153"/>
      <c r="AK133" s="153"/>
      <c r="AL133" s="153"/>
      <c r="AM133" s="152"/>
      <c r="AN133" s="153"/>
    </row>
    <row r="134" spans="4:40" ht="16"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  <c r="Y134" s="153"/>
      <c r="Z134" s="153"/>
      <c r="AA134" s="153"/>
      <c r="AB134" s="153"/>
      <c r="AC134" s="153"/>
      <c r="AD134" s="153"/>
      <c r="AE134" s="153"/>
      <c r="AF134" s="153"/>
      <c r="AG134" s="153"/>
      <c r="AH134" s="153"/>
      <c r="AI134" s="153"/>
      <c r="AJ134" s="153"/>
      <c r="AK134" s="153"/>
      <c r="AL134" s="153"/>
      <c r="AM134" s="152"/>
      <c r="AN134" s="153"/>
    </row>
    <row r="135" spans="4:40" ht="16"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  <c r="Y135" s="153"/>
      <c r="Z135" s="153"/>
      <c r="AA135" s="153"/>
      <c r="AB135" s="153"/>
      <c r="AC135" s="153"/>
      <c r="AD135" s="153"/>
      <c r="AE135" s="153"/>
      <c r="AF135" s="153"/>
      <c r="AG135" s="153"/>
      <c r="AH135" s="153"/>
      <c r="AI135" s="153"/>
      <c r="AJ135" s="153"/>
      <c r="AK135" s="153"/>
      <c r="AL135" s="153"/>
      <c r="AM135" s="152"/>
      <c r="AN135" s="153"/>
    </row>
    <row r="136" spans="4:40" ht="16"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  <c r="Y136" s="153"/>
      <c r="Z136" s="153"/>
      <c r="AA136" s="153"/>
      <c r="AB136" s="153"/>
      <c r="AC136" s="153"/>
      <c r="AD136" s="153"/>
      <c r="AE136" s="153"/>
      <c r="AF136" s="153"/>
      <c r="AG136" s="153"/>
      <c r="AH136" s="153"/>
      <c r="AI136" s="153"/>
      <c r="AJ136" s="153"/>
      <c r="AK136" s="153"/>
      <c r="AL136" s="153"/>
      <c r="AM136" s="152"/>
      <c r="AN136" s="153"/>
    </row>
    <row r="137" spans="4:40" ht="16"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  <c r="Z137" s="153"/>
      <c r="AA137" s="153"/>
      <c r="AB137" s="153"/>
      <c r="AC137" s="153"/>
      <c r="AD137" s="153"/>
      <c r="AE137" s="153"/>
      <c r="AF137" s="153"/>
      <c r="AG137" s="153"/>
      <c r="AH137" s="153"/>
      <c r="AI137" s="153"/>
      <c r="AJ137" s="153"/>
      <c r="AK137" s="153"/>
      <c r="AL137" s="153"/>
      <c r="AM137" s="152"/>
      <c r="AN137" s="153"/>
    </row>
    <row r="138" spans="4:40" ht="16"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  <c r="Y138" s="153"/>
      <c r="Z138" s="153"/>
      <c r="AA138" s="153"/>
      <c r="AB138" s="153"/>
      <c r="AC138" s="153"/>
      <c r="AD138" s="153"/>
      <c r="AE138" s="153"/>
      <c r="AF138" s="153"/>
      <c r="AG138" s="153"/>
      <c r="AH138" s="153"/>
      <c r="AI138" s="153"/>
      <c r="AJ138" s="153"/>
      <c r="AK138" s="153"/>
      <c r="AL138" s="153"/>
      <c r="AM138" s="152"/>
      <c r="AN138" s="153"/>
    </row>
    <row r="139" spans="4:40" ht="16"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153"/>
      <c r="Z139" s="153"/>
      <c r="AA139" s="153"/>
      <c r="AB139" s="153"/>
      <c r="AC139" s="153"/>
      <c r="AD139" s="153"/>
      <c r="AE139" s="153"/>
      <c r="AF139" s="153"/>
      <c r="AG139" s="153"/>
      <c r="AH139" s="153"/>
      <c r="AI139" s="153"/>
      <c r="AJ139" s="153"/>
      <c r="AK139" s="153"/>
      <c r="AL139" s="153"/>
      <c r="AM139" s="152"/>
      <c r="AN139" s="153"/>
    </row>
    <row r="140" spans="4:40" ht="16"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  <c r="Y140" s="153"/>
      <c r="Z140" s="153"/>
      <c r="AA140" s="153"/>
      <c r="AB140" s="153"/>
      <c r="AC140" s="153"/>
      <c r="AD140" s="153"/>
      <c r="AE140" s="153"/>
      <c r="AF140" s="153"/>
      <c r="AG140" s="153"/>
      <c r="AH140" s="153"/>
      <c r="AI140" s="153"/>
      <c r="AJ140" s="153"/>
      <c r="AK140" s="153"/>
      <c r="AL140" s="153"/>
      <c r="AM140" s="152"/>
      <c r="AN140" s="153"/>
    </row>
    <row r="141" spans="4:40" ht="16"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  <c r="Y141" s="153"/>
      <c r="Z141" s="153"/>
      <c r="AA141" s="153"/>
      <c r="AB141" s="153"/>
      <c r="AC141" s="153"/>
      <c r="AD141" s="153"/>
      <c r="AE141" s="153"/>
      <c r="AF141" s="153"/>
      <c r="AG141" s="153"/>
      <c r="AH141" s="153"/>
      <c r="AI141" s="153"/>
      <c r="AJ141" s="153"/>
      <c r="AK141" s="153"/>
      <c r="AL141" s="153"/>
      <c r="AM141" s="152"/>
      <c r="AN141" s="153"/>
    </row>
    <row r="142" spans="4:40" ht="16"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  <c r="AB142" s="153"/>
      <c r="AC142" s="153"/>
      <c r="AD142" s="153"/>
      <c r="AE142" s="153"/>
      <c r="AF142" s="153"/>
      <c r="AG142" s="153"/>
      <c r="AH142" s="153"/>
      <c r="AI142" s="153"/>
      <c r="AJ142" s="153"/>
      <c r="AK142" s="153"/>
      <c r="AL142" s="153"/>
      <c r="AM142" s="152"/>
      <c r="AN142" s="153"/>
    </row>
    <row r="143" spans="4:40" ht="16"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  <c r="Y143" s="153"/>
      <c r="Z143" s="153"/>
      <c r="AA143" s="153"/>
      <c r="AB143" s="153"/>
      <c r="AC143" s="153"/>
      <c r="AD143" s="153"/>
      <c r="AE143" s="153"/>
      <c r="AF143" s="153"/>
      <c r="AG143" s="153"/>
      <c r="AH143" s="153"/>
      <c r="AI143" s="153"/>
      <c r="AJ143" s="153"/>
      <c r="AK143" s="153"/>
      <c r="AL143" s="153"/>
      <c r="AM143" s="152"/>
      <c r="AN143" s="153"/>
    </row>
    <row r="144" spans="4:40" ht="16"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  <c r="Y144" s="153"/>
      <c r="Z144" s="153"/>
      <c r="AA144" s="153"/>
      <c r="AB144" s="153"/>
      <c r="AC144" s="153"/>
      <c r="AD144" s="153"/>
      <c r="AE144" s="153"/>
      <c r="AF144" s="153"/>
      <c r="AG144" s="153"/>
      <c r="AH144" s="153"/>
      <c r="AI144" s="153"/>
      <c r="AJ144" s="153"/>
      <c r="AK144" s="153"/>
      <c r="AL144" s="153"/>
      <c r="AM144" s="152"/>
      <c r="AN144" s="153"/>
    </row>
    <row r="145" spans="4:40" ht="16"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153"/>
      <c r="Z145" s="153"/>
      <c r="AA145" s="153"/>
      <c r="AB145" s="153"/>
      <c r="AC145" s="153"/>
      <c r="AD145" s="153"/>
      <c r="AE145" s="153"/>
      <c r="AF145" s="153"/>
      <c r="AG145" s="153"/>
      <c r="AH145" s="153"/>
      <c r="AI145" s="153"/>
      <c r="AJ145" s="153"/>
      <c r="AK145" s="153"/>
      <c r="AL145" s="153"/>
      <c r="AM145" s="152"/>
      <c r="AN145" s="153"/>
    </row>
    <row r="146" spans="4:40" ht="16"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  <c r="AH146" s="153"/>
      <c r="AI146" s="153"/>
      <c r="AJ146" s="153"/>
      <c r="AK146" s="153"/>
      <c r="AL146" s="153"/>
      <c r="AM146" s="152"/>
      <c r="AN146" s="153"/>
    </row>
    <row r="147" spans="4:40" ht="16"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  <c r="Y147" s="153"/>
      <c r="Z147" s="153"/>
      <c r="AA147" s="153"/>
      <c r="AB147" s="153"/>
      <c r="AC147" s="153"/>
      <c r="AD147" s="153"/>
      <c r="AE147" s="153"/>
      <c r="AF147" s="153"/>
      <c r="AG147" s="153"/>
      <c r="AH147" s="153"/>
      <c r="AI147" s="153"/>
      <c r="AJ147" s="153"/>
      <c r="AK147" s="153"/>
      <c r="AL147" s="153"/>
      <c r="AM147" s="152"/>
      <c r="AN147" s="153"/>
    </row>
    <row r="148" spans="4:40" ht="16"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  <c r="Y148" s="153"/>
      <c r="Z148" s="153"/>
      <c r="AA148" s="153"/>
      <c r="AB148" s="153"/>
      <c r="AC148" s="153"/>
      <c r="AD148" s="153"/>
      <c r="AE148" s="153"/>
      <c r="AF148" s="153"/>
      <c r="AG148" s="153"/>
      <c r="AH148" s="153"/>
      <c r="AI148" s="153"/>
      <c r="AJ148" s="153"/>
      <c r="AK148" s="153"/>
      <c r="AL148" s="153"/>
      <c r="AM148" s="152"/>
      <c r="AN148" s="153"/>
    </row>
    <row r="149" spans="4:40" ht="16"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  <c r="Y149" s="153"/>
      <c r="Z149" s="153"/>
      <c r="AA149" s="153"/>
      <c r="AB149" s="153"/>
      <c r="AC149" s="153"/>
      <c r="AD149" s="153"/>
      <c r="AE149" s="153"/>
      <c r="AF149" s="153"/>
      <c r="AG149" s="153"/>
      <c r="AH149" s="153"/>
      <c r="AI149" s="153"/>
      <c r="AJ149" s="153"/>
      <c r="AK149" s="153"/>
      <c r="AL149" s="153"/>
      <c r="AM149" s="152"/>
      <c r="AN149" s="153"/>
    </row>
    <row r="150" spans="4:40" ht="16"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  <c r="Y150" s="153"/>
      <c r="Z150" s="153"/>
      <c r="AA150" s="153"/>
      <c r="AB150" s="153"/>
      <c r="AC150" s="153"/>
      <c r="AD150" s="153"/>
      <c r="AE150" s="153"/>
      <c r="AF150" s="153"/>
      <c r="AG150" s="153"/>
      <c r="AH150" s="153"/>
      <c r="AI150" s="153"/>
      <c r="AJ150" s="153"/>
      <c r="AK150" s="153"/>
      <c r="AL150" s="153"/>
      <c r="AM150" s="152"/>
      <c r="AN150" s="153"/>
    </row>
    <row r="151" spans="4:40" ht="16"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  <c r="Y151" s="153"/>
      <c r="Z151" s="153"/>
      <c r="AA151" s="153"/>
      <c r="AB151" s="153"/>
      <c r="AC151" s="153"/>
      <c r="AD151" s="153"/>
      <c r="AE151" s="153"/>
      <c r="AF151" s="153"/>
      <c r="AG151" s="153"/>
      <c r="AH151" s="153"/>
      <c r="AI151" s="153"/>
      <c r="AJ151" s="153"/>
      <c r="AK151" s="153"/>
      <c r="AL151" s="153"/>
      <c r="AM151" s="152"/>
      <c r="AN151" s="153"/>
    </row>
    <row r="152" spans="4:40" ht="16"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  <c r="Y152" s="153"/>
      <c r="Z152" s="153"/>
      <c r="AA152" s="153"/>
      <c r="AB152" s="153"/>
      <c r="AC152" s="153"/>
      <c r="AD152" s="153"/>
      <c r="AE152" s="153"/>
      <c r="AF152" s="153"/>
      <c r="AG152" s="153"/>
      <c r="AH152" s="153"/>
      <c r="AI152" s="153"/>
      <c r="AJ152" s="153"/>
      <c r="AK152" s="153"/>
      <c r="AL152" s="153"/>
      <c r="AM152" s="152"/>
      <c r="AN152" s="153"/>
    </row>
    <row r="153" spans="4:40" ht="16"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  <c r="X153" s="153"/>
      <c r="Y153" s="153"/>
      <c r="Z153" s="153"/>
      <c r="AA153" s="153"/>
      <c r="AB153" s="153"/>
      <c r="AC153" s="153"/>
      <c r="AD153" s="153"/>
      <c r="AE153" s="153"/>
      <c r="AF153" s="153"/>
      <c r="AG153" s="153"/>
      <c r="AH153" s="153"/>
      <c r="AI153" s="153"/>
      <c r="AJ153" s="153"/>
      <c r="AK153" s="153"/>
      <c r="AL153" s="153"/>
      <c r="AM153" s="152"/>
      <c r="AN153" s="153"/>
    </row>
    <row r="154" spans="4:40" ht="16">
      <c r="D154" s="153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/>
      <c r="S154" s="153"/>
      <c r="T154" s="153"/>
      <c r="U154" s="153"/>
      <c r="V154" s="153"/>
      <c r="W154" s="153"/>
      <c r="X154" s="153"/>
      <c r="Y154" s="153"/>
      <c r="Z154" s="153"/>
      <c r="AA154" s="153"/>
      <c r="AB154" s="153"/>
      <c r="AC154" s="153"/>
      <c r="AD154" s="153"/>
      <c r="AE154" s="153"/>
      <c r="AF154" s="153"/>
      <c r="AG154" s="153"/>
      <c r="AH154" s="153"/>
      <c r="AI154" s="153"/>
      <c r="AJ154" s="153"/>
      <c r="AK154" s="153"/>
      <c r="AL154" s="153"/>
      <c r="AM154" s="152"/>
      <c r="AN154" s="153"/>
    </row>
    <row r="155" spans="4:40" ht="16">
      <c r="D155" s="153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  <c r="X155" s="153"/>
      <c r="Y155" s="153"/>
      <c r="Z155" s="153"/>
      <c r="AA155" s="153"/>
      <c r="AB155" s="153"/>
      <c r="AC155" s="153"/>
      <c r="AD155" s="153"/>
      <c r="AE155" s="153"/>
      <c r="AF155" s="153"/>
      <c r="AG155" s="153"/>
      <c r="AH155" s="153"/>
      <c r="AI155" s="153"/>
      <c r="AJ155" s="153"/>
      <c r="AK155" s="153"/>
      <c r="AL155" s="153"/>
      <c r="AM155" s="152"/>
      <c r="AN155" s="153"/>
    </row>
    <row r="156" spans="4:40" ht="16">
      <c r="D156" s="153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  <c r="S156" s="153"/>
      <c r="T156" s="153"/>
      <c r="U156" s="153"/>
      <c r="V156" s="153"/>
      <c r="W156" s="153"/>
      <c r="X156" s="153"/>
      <c r="Y156" s="153"/>
      <c r="Z156" s="153"/>
      <c r="AA156" s="153"/>
      <c r="AB156" s="153"/>
      <c r="AC156" s="153"/>
      <c r="AD156" s="153"/>
      <c r="AE156" s="153"/>
      <c r="AF156" s="153"/>
      <c r="AG156" s="153"/>
      <c r="AH156" s="153"/>
      <c r="AI156" s="153"/>
      <c r="AJ156" s="153"/>
      <c r="AK156" s="153"/>
      <c r="AL156" s="153"/>
      <c r="AM156" s="152"/>
      <c r="AN156" s="153"/>
    </row>
    <row r="157" spans="4:40" ht="16"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  <c r="Y157" s="153"/>
      <c r="Z157" s="153"/>
      <c r="AA157" s="153"/>
      <c r="AB157" s="153"/>
      <c r="AC157" s="153"/>
      <c r="AD157" s="153"/>
      <c r="AE157" s="153"/>
      <c r="AF157" s="153"/>
      <c r="AG157" s="153"/>
      <c r="AH157" s="153"/>
      <c r="AI157" s="153"/>
      <c r="AJ157" s="153"/>
      <c r="AK157" s="153"/>
      <c r="AL157" s="153"/>
      <c r="AM157" s="152"/>
      <c r="AN157" s="153"/>
    </row>
    <row r="158" spans="4:40" ht="16">
      <c r="D158" s="153"/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  <c r="R158" s="153"/>
      <c r="S158" s="153"/>
      <c r="T158" s="153"/>
      <c r="U158" s="153"/>
      <c r="V158" s="153"/>
      <c r="W158" s="153"/>
      <c r="X158" s="153"/>
      <c r="Y158" s="153"/>
      <c r="Z158" s="153"/>
      <c r="AA158" s="153"/>
      <c r="AB158" s="153"/>
      <c r="AC158" s="153"/>
      <c r="AD158" s="153"/>
      <c r="AE158" s="153"/>
      <c r="AF158" s="153"/>
      <c r="AG158" s="153"/>
      <c r="AH158" s="153"/>
      <c r="AI158" s="153"/>
      <c r="AJ158" s="153"/>
      <c r="AK158" s="153"/>
      <c r="AL158" s="153"/>
      <c r="AM158" s="152"/>
      <c r="AN158" s="153"/>
    </row>
    <row r="159" spans="4:40" ht="16"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/>
      <c r="S159" s="153"/>
      <c r="T159" s="153"/>
      <c r="U159" s="153"/>
      <c r="V159" s="153"/>
      <c r="W159" s="153"/>
      <c r="X159" s="153"/>
      <c r="Y159" s="153"/>
      <c r="Z159" s="153"/>
      <c r="AA159" s="153"/>
      <c r="AB159" s="153"/>
      <c r="AC159" s="153"/>
      <c r="AD159" s="153"/>
      <c r="AE159" s="153"/>
      <c r="AF159" s="153"/>
      <c r="AG159" s="153"/>
      <c r="AH159" s="153"/>
      <c r="AI159" s="153"/>
      <c r="AJ159" s="153"/>
      <c r="AK159" s="153"/>
      <c r="AL159" s="153"/>
      <c r="AM159" s="152"/>
      <c r="AN159" s="153"/>
    </row>
    <row r="160" spans="4:40" ht="16">
      <c r="D160" s="153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  <c r="R160" s="153"/>
      <c r="S160" s="153"/>
      <c r="T160" s="153"/>
      <c r="U160" s="153"/>
      <c r="V160" s="153"/>
      <c r="W160" s="153"/>
      <c r="X160" s="153"/>
      <c r="Y160" s="153"/>
      <c r="Z160" s="153"/>
      <c r="AA160" s="153"/>
      <c r="AB160" s="153"/>
      <c r="AC160" s="153"/>
      <c r="AD160" s="153"/>
      <c r="AE160" s="153"/>
      <c r="AF160" s="153"/>
      <c r="AG160" s="153"/>
      <c r="AH160" s="153"/>
      <c r="AI160" s="153"/>
      <c r="AJ160" s="153"/>
      <c r="AK160" s="153"/>
      <c r="AL160" s="153"/>
      <c r="AM160" s="152"/>
      <c r="AN160" s="153"/>
    </row>
    <row r="161" spans="4:40" ht="16">
      <c r="D161" s="153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  <c r="R161" s="153"/>
      <c r="S161" s="153"/>
      <c r="T161" s="153"/>
      <c r="U161" s="153"/>
      <c r="V161" s="153"/>
      <c r="W161" s="153"/>
      <c r="X161" s="153"/>
      <c r="Y161" s="153"/>
      <c r="Z161" s="153"/>
      <c r="AA161" s="153"/>
      <c r="AB161" s="153"/>
      <c r="AC161" s="153"/>
      <c r="AD161" s="153"/>
      <c r="AE161" s="153"/>
      <c r="AF161" s="153"/>
      <c r="AG161" s="153"/>
      <c r="AH161" s="153"/>
      <c r="AI161" s="153"/>
      <c r="AJ161" s="153"/>
      <c r="AK161" s="153"/>
      <c r="AL161" s="153"/>
      <c r="AM161" s="152"/>
      <c r="AN161" s="153"/>
    </row>
    <row r="162" spans="4:40" ht="16">
      <c r="D162" s="153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/>
      <c r="S162" s="153"/>
      <c r="T162" s="153"/>
      <c r="U162" s="153"/>
      <c r="V162" s="153"/>
      <c r="W162" s="153"/>
      <c r="X162" s="153"/>
      <c r="Y162" s="153"/>
      <c r="Z162" s="153"/>
      <c r="AA162" s="153"/>
      <c r="AB162" s="153"/>
      <c r="AC162" s="153"/>
      <c r="AD162" s="153"/>
      <c r="AE162" s="153"/>
      <c r="AF162" s="153"/>
      <c r="AG162" s="153"/>
      <c r="AH162" s="153"/>
      <c r="AI162" s="153"/>
      <c r="AJ162" s="153"/>
      <c r="AK162" s="153"/>
      <c r="AL162" s="153"/>
      <c r="AM162" s="152"/>
      <c r="AN162" s="153"/>
    </row>
    <row r="163" spans="4:40" ht="16"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  <c r="R163" s="153"/>
      <c r="S163" s="153"/>
      <c r="T163" s="153"/>
      <c r="U163" s="153"/>
      <c r="V163" s="153"/>
      <c r="W163" s="153"/>
      <c r="X163" s="153"/>
      <c r="Y163" s="153"/>
      <c r="Z163" s="153"/>
      <c r="AA163" s="153"/>
      <c r="AB163" s="153"/>
      <c r="AC163" s="153"/>
      <c r="AD163" s="153"/>
      <c r="AE163" s="153"/>
      <c r="AF163" s="153"/>
      <c r="AG163" s="153"/>
      <c r="AH163" s="153"/>
      <c r="AI163" s="153"/>
      <c r="AJ163" s="153"/>
      <c r="AK163" s="153"/>
      <c r="AL163" s="153"/>
      <c r="AM163" s="152"/>
      <c r="AN163" s="153"/>
    </row>
    <row r="164" spans="4:40" ht="16"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  <c r="R164" s="153"/>
      <c r="S164" s="153"/>
      <c r="T164" s="153"/>
      <c r="U164" s="153"/>
      <c r="V164" s="153"/>
      <c r="W164" s="153"/>
      <c r="X164" s="153"/>
      <c r="Y164" s="153"/>
      <c r="Z164" s="153"/>
      <c r="AA164" s="153"/>
      <c r="AB164" s="153"/>
      <c r="AC164" s="153"/>
      <c r="AD164" s="153"/>
      <c r="AE164" s="153"/>
      <c r="AF164" s="153"/>
      <c r="AG164" s="153"/>
      <c r="AH164" s="153"/>
      <c r="AI164" s="153"/>
      <c r="AJ164" s="153"/>
      <c r="AK164" s="153"/>
      <c r="AL164" s="153"/>
      <c r="AM164" s="152"/>
      <c r="AN164" s="153"/>
    </row>
    <row r="165" spans="4:40" ht="16"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/>
      <c r="S165" s="153"/>
      <c r="T165" s="153"/>
      <c r="U165" s="153"/>
      <c r="V165" s="153"/>
      <c r="W165" s="153"/>
      <c r="X165" s="153"/>
      <c r="Y165" s="153"/>
      <c r="Z165" s="153"/>
      <c r="AA165" s="153"/>
      <c r="AB165" s="153"/>
      <c r="AC165" s="153"/>
      <c r="AD165" s="153"/>
      <c r="AE165" s="153"/>
      <c r="AF165" s="153"/>
      <c r="AG165" s="153"/>
      <c r="AH165" s="153"/>
      <c r="AI165" s="153"/>
      <c r="AJ165" s="153"/>
      <c r="AK165" s="153"/>
      <c r="AL165" s="153"/>
      <c r="AM165" s="152"/>
      <c r="AN165" s="153"/>
    </row>
    <row r="166" spans="4:40" ht="16"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/>
      <c r="S166" s="153"/>
      <c r="T166" s="153"/>
      <c r="U166" s="153"/>
      <c r="V166" s="153"/>
      <c r="W166" s="153"/>
      <c r="X166" s="153"/>
      <c r="Y166" s="153"/>
      <c r="Z166" s="153"/>
      <c r="AA166" s="153"/>
      <c r="AB166" s="153"/>
      <c r="AC166" s="153"/>
      <c r="AD166" s="153"/>
      <c r="AE166" s="153"/>
      <c r="AF166" s="153"/>
      <c r="AG166" s="153"/>
      <c r="AH166" s="153"/>
      <c r="AI166" s="153"/>
      <c r="AJ166" s="153"/>
      <c r="AK166" s="153"/>
      <c r="AL166" s="153"/>
      <c r="AM166" s="152"/>
      <c r="AN166" s="153"/>
    </row>
    <row r="167" spans="4:40" ht="16"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  <c r="R167" s="153"/>
      <c r="S167" s="153"/>
      <c r="T167" s="153"/>
      <c r="U167" s="153"/>
      <c r="V167" s="153"/>
      <c r="W167" s="153"/>
      <c r="X167" s="153"/>
      <c r="Y167" s="153"/>
      <c r="Z167" s="153"/>
      <c r="AA167" s="153"/>
      <c r="AB167" s="153"/>
      <c r="AC167" s="153"/>
      <c r="AD167" s="153"/>
      <c r="AE167" s="153"/>
      <c r="AF167" s="153"/>
      <c r="AG167" s="153"/>
      <c r="AH167" s="153"/>
      <c r="AI167" s="153"/>
      <c r="AJ167" s="153"/>
      <c r="AK167" s="153"/>
      <c r="AL167" s="153"/>
      <c r="AM167" s="152"/>
      <c r="AN167" s="153"/>
    </row>
    <row r="168" spans="4:40" ht="16"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/>
      <c r="S168" s="153"/>
      <c r="T168" s="153"/>
      <c r="U168" s="153"/>
      <c r="V168" s="153"/>
      <c r="W168" s="153"/>
      <c r="X168" s="153"/>
      <c r="Y168" s="153"/>
      <c r="Z168" s="153"/>
      <c r="AA168" s="153"/>
      <c r="AB168" s="153"/>
      <c r="AC168" s="153"/>
      <c r="AD168" s="153"/>
      <c r="AE168" s="153"/>
      <c r="AF168" s="153"/>
      <c r="AG168" s="153"/>
      <c r="AH168" s="153"/>
      <c r="AI168" s="153"/>
      <c r="AJ168" s="153"/>
      <c r="AK168" s="153"/>
      <c r="AL168" s="153"/>
      <c r="AM168" s="152"/>
      <c r="AN168" s="153"/>
    </row>
    <row r="169" spans="4:40" ht="16">
      <c r="D169" s="153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  <c r="R169" s="153"/>
      <c r="S169" s="153"/>
      <c r="T169" s="153"/>
      <c r="U169" s="153"/>
      <c r="V169" s="153"/>
      <c r="W169" s="153"/>
      <c r="X169" s="153"/>
      <c r="Y169" s="153"/>
      <c r="Z169" s="153"/>
      <c r="AA169" s="153"/>
      <c r="AB169" s="153"/>
      <c r="AC169" s="153"/>
      <c r="AD169" s="153"/>
      <c r="AE169" s="153"/>
      <c r="AF169" s="153"/>
      <c r="AG169" s="153"/>
      <c r="AH169" s="153"/>
      <c r="AI169" s="153"/>
      <c r="AJ169" s="153"/>
      <c r="AK169" s="153"/>
      <c r="AL169" s="153"/>
      <c r="AM169" s="152"/>
      <c r="AN169" s="153"/>
    </row>
    <row r="170" spans="4:40" ht="16">
      <c r="D170" s="153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  <c r="R170" s="153"/>
      <c r="S170" s="153"/>
      <c r="T170" s="153"/>
      <c r="U170" s="153"/>
      <c r="V170" s="153"/>
      <c r="W170" s="153"/>
      <c r="X170" s="153"/>
      <c r="Y170" s="153"/>
      <c r="Z170" s="153"/>
      <c r="AA170" s="153"/>
      <c r="AB170" s="153"/>
      <c r="AC170" s="153"/>
      <c r="AD170" s="153"/>
      <c r="AE170" s="153"/>
      <c r="AF170" s="153"/>
      <c r="AG170" s="153"/>
      <c r="AH170" s="153"/>
      <c r="AI170" s="153"/>
      <c r="AJ170" s="153"/>
      <c r="AK170" s="153"/>
      <c r="AL170" s="153"/>
      <c r="AM170" s="152"/>
      <c r="AN170" s="153"/>
    </row>
    <row r="171" spans="4:40" ht="16">
      <c r="D171" s="153"/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  <c r="R171" s="153"/>
      <c r="S171" s="153"/>
      <c r="T171" s="153"/>
      <c r="U171" s="153"/>
      <c r="V171" s="153"/>
      <c r="W171" s="153"/>
      <c r="X171" s="153"/>
      <c r="Y171" s="153"/>
      <c r="Z171" s="153"/>
      <c r="AA171" s="153"/>
      <c r="AB171" s="153"/>
      <c r="AC171" s="153"/>
      <c r="AD171" s="153"/>
      <c r="AE171" s="153"/>
      <c r="AF171" s="153"/>
      <c r="AG171" s="153"/>
      <c r="AH171" s="153"/>
      <c r="AI171" s="153"/>
      <c r="AJ171" s="153"/>
      <c r="AK171" s="153"/>
      <c r="AL171" s="153"/>
      <c r="AM171" s="152"/>
      <c r="AN171" s="153"/>
    </row>
    <row r="172" spans="4:40" ht="16">
      <c r="D172" s="153"/>
      <c r="E172" s="153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  <c r="R172" s="153"/>
      <c r="S172" s="153"/>
      <c r="T172" s="153"/>
      <c r="U172" s="153"/>
      <c r="V172" s="153"/>
      <c r="W172" s="153"/>
      <c r="X172" s="153"/>
      <c r="Y172" s="153"/>
      <c r="Z172" s="153"/>
      <c r="AA172" s="153"/>
      <c r="AB172" s="153"/>
      <c r="AC172" s="153"/>
      <c r="AD172" s="153"/>
      <c r="AE172" s="153"/>
      <c r="AF172" s="153"/>
      <c r="AG172" s="153"/>
      <c r="AH172" s="153"/>
      <c r="AI172" s="153"/>
      <c r="AJ172" s="153"/>
      <c r="AK172" s="153"/>
      <c r="AL172" s="153"/>
      <c r="AM172" s="152"/>
      <c r="AN172" s="153"/>
    </row>
    <row r="173" spans="4:40" ht="16">
      <c r="D173" s="153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/>
      <c r="S173" s="153"/>
      <c r="T173" s="153"/>
      <c r="U173" s="153"/>
      <c r="V173" s="153"/>
      <c r="W173" s="153"/>
      <c r="X173" s="153"/>
      <c r="Y173" s="153"/>
      <c r="Z173" s="153"/>
      <c r="AA173" s="153"/>
      <c r="AB173" s="153"/>
      <c r="AC173" s="153"/>
      <c r="AD173" s="153"/>
      <c r="AE173" s="153"/>
      <c r="AF173" s="153"/>
      <c r="AG173" s="153"/>
      <c r="AH173" s="153"/>
      <c r="AI173" s="153"/>
      <c r="AJ173" s="153"/>
      <c r="AK173" s="153"/>
      <c r="AL173" s="153"/>
      <c r="AM173" s="152"/>
      <c r="AN173" s="153"/>
    </row>
    <row r="174" spans="4:40" ht="16">
      <c r="D174" s="153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  <c r="R174" s="153"/>
      <c r="S174" s="153"/>
      <c r="T174" s="153"/>
      <c r="U174" s="153"/>
      <c r="V174" s="153"/>
      <c r="W174" s="153"/>
      <c r="X174" s="153"/>
      <c r="Y174" s="153"/>
      <c r="Z174" s="153"/>
      <c r="AA174" s="153"/>
      <c r="AB174" s="153"/>
      <c r="AC174" s="153"/>
      <c r="AD174" s="153"/>
      <c r="AE174" s="153"/>
      <c r="AF174" s="153"/>
      <c r="AG174" s="153"/>
      <c r="AH174" s="153"/>
      <c r="AI174" s="153"/>
      <c r="AJ174" s="153"/>
      <c r="AK174" s="153"/>
      <c r="AL174" s="153"/>
      <c r="AM174" s="152"/>
      <c r="AN174" s="153"/>
    </row>
    <row r="175" spans="4:40" ht="16">
      <c r="D175" s="153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/>
      <c r="S175" s="153"/>
      <c r="T175" s="153"/>
      <c r="U175" s="153"/>
      <c r="V175" s="153"/>
      <c r="W175" s="153"/>
      <c r="X175" s="153"/>
      <c r="Y175" s="153"/>
      <c r="Z175" s="153"/>
      <c r="AA175" s="153"/>
      <c r="AB175" s="153"/>
      <c r="AC175" s="153"/>
      <c r="AD175" s="153"/>
      <c r="AE175" s="153"/>
      <c r="AF175" s="153"/>
      <c r="AG175" s="153"/>
      <c r="AH175" s="153"/>
      <c r="AI175" s="153"/>
      <c r="AJ175" s="153"/>
      <c r="AK175" s="153"/>
      <c r="AL175" s="153"/>
      <c r="AM175" s="152"/>
      <c r="AN175" s="153"/>
    </row>
    <row r="176" spans="4:40" ht="16">
      <c r="D176" s="153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  <c r="R176" s="153"/>
      <c r="S176" s="153"/>
      <c r="T176" s="153"/>
      <c r="U176" s="153"/>
      <c r="V176" s="153"/>
      <c r="W176" s="153"/>
      <c r="X176" s="153"/>
      <c r="Y176" s="153"/>
      <c r="Z176" s="153"/>
      <c r="AA176" s="153"/>
      <c r="AB176" s="153"/>
      <c r="AC176" s="153"/>
      <c r="AD176" s="153"/>
      <c r="AE176" s="153"/>
      <c r="AF176" s="153"/>
      <c r="AG176" s="153"/>
      <c r="AH176" s="153"/>
      <c r="AI176" s="153"/>
      <c r="AJ176" s="153"/>
      <c r="AK176" s="153"/>
      <c r="AL176" s="153"/>
      <c r="AM176" s="152"/>
      <c r="AN176" s="153"/>
    </row>
    <row r="177" spans="4:40" ht="16">
      <c r="D177" s="153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  <c r="R177" s="153"/>
      <c r="S177" s="153"/>
      <c r="T177" s="153"/>
      <c r="U177" s="153"/>
      <c r="V177" s="153"/>
      <c r="W177" s="153"/>
      <c r="X177" s="153"/>
      <c r="Y177" s="153"/>
      <c r="Z177" s="153"/>
      <c r="AA177" s="153"/>
      <c r="AB177" s="153"/>
      <c r="AC177" s="153"/>
      <c r="AD177" s="153"/>
      <c r="AE177" s="153"/>
      <c r="AF177" s="153"/>
      <c r="AG177" s="153"/>
      <c r="AH177" s="153"/>
      <c r="AI177" s="153"/>
      <c r="AJ177" s="153"/>
      <c r="AK177" s="153"/>
      <c r="AL177" s="153"/>
      <c r="AM177" s="152"/>
      <c r="AN177" s="153"/>
    </row>
    <row r="178" spans="4:40" ht="16">
      <c r="D178" s="153"/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  <c r="R178" s="153"/>
      <c r="S178" s="153"/>
      <c r="T178" s="153"/>
      <c r="U178" s="153"/>
      <c r="V178" s="153"/>
      <c r="W178" s="153"/>
      <c r="X178" s="153"/>
      <c r="Y178" s="153"/>
      <c r="Z178" s="153"/>
      <c r="AA178" s="153"/>
      <c r="AB178" s="153"/>
      <c r="AC178" s="153"/>
      <c r="AD178" s="153"/>
      <c r="AE178" s="153"/>
      <c r="AF178" s="153"/>
      <c r="AG178" s="153"/>
      <c r="AH178" s="153"/>
      <c r="AI178" s="153"/>
      <c r="AJ178" s="153"/>
      <c r="AK178" s="153"/>
      <c r="AL178" s="153"/>
      <c r="AM178" s="152"/>
      <c r="AN178" s="153"/>
    </row>
    <row r="179" spans="4:40" ht="16">
      <c r="D179" s="153"/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  <c r="R179" s="153"/>
      <c r="S179" s="153"/>
      <c r="T179" s="153"/>
      <c r="U179" s="153"/>
      <c r="V179" s="153"/>
      <c r="W179" s="153"/>
      <c r="X179" s="153"/>
      <c r="Y179" s="153"/>
      <c r="Z179" s="153"/>
      <c r="AA179" s="153"/>
      <c r="AB179" s="153"/>
      <c r="AC179" s="153"/>
      <c r="AD179" s="153"/>
      <c r="AE179" s="153"/>
      <c r="AF179" s="153"/>
      <c r="AG179" s="153"/>
      <c r="AH179" s="153"/>
      <c r="AI179" s="153"/>
      <c r="AJ179" s="153"/>
      <c r="AK179" s="153"/>
      <c r="AL179" s="153"/>
      <c r="AM179" s="152"/>
      <c r="AN179" s="153"/>
    </row>
    <row r="180" spans="4:40" ht="16">
      <c r="D180" s="153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  <c r="R180" s="153"/>
      <c r="S180" s="153"/>
      <c r="T180" s="153"/>
      <c r="U180" s="153"/>
      <c r="V180" s="153"/>
      <c r="W180" s="153"/>
      <c r="X180" s="153"/>
      <c r="Y180" s="153"/>
      <c r="Z180" s="153"/>
      <c r="AA180" s="153"/>
      <c r="AB180" s="153"/>
      <c r="AC180" s="153"/>
      <c r="AD180" s="153"/>
      <c r="AE180" s="153"/>
      <c r="AF180" s="153"/>
      <c r="AG180" s="153"/>
      <c r="AH180" s="153"/>
      <c r="AI180" s="153"/>
      <c r="AJ180" s="153"/>
      <c r="AK180" s="153"/>
      <c r="AL180" s="153"/>
      <c r="AM180" s="152"/>
      <c r="AN180" s="153"/>
    </row>
    <row r="181" spans="4:40" ht="16">
      <c r="D181" s="153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  <c r="R181" s="153"/>
      <c r="S181" s="153"/>
      <c r="T181" s="153"/>
      <c r="U181" s="153"/>
      <c r="V181" s="153"/>
      <c r="W181" s="153"/>
      <c r="X181" s="153"/>
      <c r="Y181" s="153"/>
      <c r="Z181" s="153"/>
      <c r="AA181" s="153"/>
      <c r="AB181" s="153"/>
      <c r="AC181" s="153"/>
      <c r="AD181" s="153"/>
      <c r="AE181" s="153"/>
      <c r="AF181" s="153"/>
      <c r="AG181" s="153"/>
      <c r="AH181" s="153"/>
      <c r="AI181" s="153"/>
      <c r="AJ181" s="153"/>
      <c r="AK181" s="153"/>
      <c r="AL181" s="153"/>
      <c r="AM181" s="152"/>
      <c r="AN181" s="153"/>
    </row>
    <row r="182" spans="4:40" ht="16">
      <c r="D182" s="153"/>
      <c r="E182" s="153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  <c r="R182" s="153"/>
      <c r="S182" s="153"/>
      <c r="T182" s="153"/>
      <c r="U182" s="153"/>
      <c r="V182" s="153"/>
      <c r="W182" s="153"/>
      <c r="X182" s="153"/>
      <c r="Y182" s="153"/>
      <c r="Z182" s="153"/>
      <c r="AA182" s="153"/>
      <c r="AB182" s="153"/>
      <c r="AC182" s="153"/>
      <c r="AD182" s="153"/>
      <c r="AE182" s="153"/>
      <c r="AF182" s="153"/>
      <c r="AG182" s="153"/>
      <c r="AH182" s="153"/>
      <c r="AI182" s="153"/>
      <c r="AJ182" s="153"/>
      <c r="AK182" s="153"/>
      <c r="AL182" s="153"/>
      <c r="AM182" s="152"/>
      <c r="AN182" s="153"/>
    </row>
    <row r="183" spans="4:40" ht="16">
      <c r="D183" s="153"/>
      <c r="E183" s="153"/>
      <c r="F183" s="153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  <c r="R183" s="153"/>
      <c r="S183" s="153"/>
      <c r="T183" s="153"/>
      <c r="U183" s="153"/>
      <c r="V183" s="153"/>
      <c r="W183" s="153"/>
      <c r="X183" s="153"/>
      <c r="Y183" s="153"/>
      <c r="Z183" s="153"/>
      <c r="AA183" s="153"/>
      <c r="AB183" s="153"/>
      <c r="AC183" s="153"/>
      <c r="AD183" s="153"/>
      <c r="AE183" s="153"/>
      <c r="AF183" s="153"/>
      <c r="AG183" s="153"/>
      <c r="AH183" s="153"/>
      <c r="AI183" s="153"/>
      <c r="AJ183" s="153"/>
      <c r="AK183" s="153"/>
      <c r="AL183" s="153"/>
      <c r="AM183" s="152"/>
      <c r="AN183" s="153"/>
    </row>
    <row r="184" spans="4:40" ht="16">
      <c r="D184" s="153"/>
      <c r="E184" s="153"/>
      <c r="F184" s="153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  <c r="Q184" s="153"/>
      <c r="R184" s="153"/>
      <c r="S184" s="153"/>
      <c r="T184" s="153"/>
      <c r="U184" s="153"/>
      <c r="V184" s="153"/>
      <c r="W184" s="153"/>
      <c r="X184" s="153"/>
      <c r="Y184" s="153"/>
      <c r="Z184" s="153"/>
      <c r="AA184" s="153"/>
      <c r="AB184" s="153"/>
      <c r="AC184" s="153"/>
      <c r="AD184" s="153"/>
      <c r="AE184" s="153"/>
      <c r="AF184" s="153"/>
      <c r="AG184" s="153"/>
      <c r="AH184" s="153"/>
      <c r="AI184" s="153"/>
      <c r="AJ184" s="153"/>
      <c r="AK184" s="153"/>
      <c r="AL184" s="153"/>
      <c r="AM184" s="152"/>
      <c r="AN184" s="153"/>
    </row>
    <row r="185" spans="4:40" ht="16">
      <c r="D185" s="153"/>
      <c r="E185" s="153"/>
      <c r="F185" s="153"/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  <c r="Q185" s="153"/>
      <c r="R185" s="153"/>
      <c r="S185" s="153"/>
      <c r="T185" s="153"/>
      <c r="U185" s="153"/>
      <c r="V185" s="153"/>
      <c r="W185" s="153"/>
      <c r="X185" s="153"/>
      <c r="Y185" s="153"/>
      <c r="Z185" s="153"/>
      <c r="AA185" s="153"/>
      <c r="AB185" s="153"/>
      <c r="AC185" s="153"/>
      <c r="AD185" s="153"/>
      <c r="AE185" s="153"/>
      <c r="AF185" s="153"/>
      <c r="AG185" s="153"/>
      <c r="AH185" s="153"/>
      <c r="AI185" s="153"/>
      <c r="AJ185" s="153"/>
      <c r="AK185" s="153"/>
      <c r="AL185" s="153"/>
      <c r="AM185" s="152"/>
      <c r="AN185" s="153"/>
    </row>
    <row r="186" spans="4:40" ht="16">
      <c r="D186" s="153"/>
      <c r="E186" s="153"/>
      <c r="F186" s="153"/>
      <c r="G186" s="153"/>
      <c r="H186" s="153"/>
      <c r="I186" s="153"/>
      <c r="J186" s="153"/>
      <c r="K186" s="153"/>
      <c r="L186" s="153"/>
      <c r="M186" s="153"/>
      <c r="N186" s="153"/>
      <c r="O186" s="153"/>
      <c r="P186" s="153"/>
      <c r="Q186" s="153"/>
      <c r="R186" s="153"/>
      <c r="S186" s="153"/>
      <c r="T186" s="153"/>
      <c r="U186" s="153"/>
      <c r="V186" s="153"/>
      <c r="W186" s="153"/>
      <c r="X186" s="153"/>
      <c r="Y186" s="153"/>
      <c r="Z186" s="153"/>
      <c r="AA186" s="153"/>
      <c r="AB186" s="153"/>
      <c r="AC186" s="153"/>
      <c r="AD186" s="153"/>
      <c r="AE186" s="153"/>
      <c r="AF186" s="153"/>
      <c r="AG186" s="153"/>
      <c r="AH186" s="153"/>
      <c r="AI186" s="153"/>
      <c r="AJ186" s="153"/>
      <c r="AK186" s="153"/>
      <c r="AL186" s="153"/>
      <c r="AM186" s="152"/>
      <c r="AN186" s="153"/>
    </row>
    <row r="187" spans="4:40" ht="16">
      <c r="D187" s="153"/>
      <c r="E187" s="153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  <c r="Y187" s="153"/>
      <c r="Z187" s="153"/>
      <c r="AA187" s="153"/>
      <c r="AB187" s="153"/>
      <c r="AC187" s="153"/>
      <c r="AD187" s="153"/>
      <c r="AE187" s="153"/>
      <c r="AF187" s="153"/>
      <c r="AG187" s="153"/>
      <c r="AH187" s="153"/>
      <c r="AI187" s="153"/>
      <c r="AJ187" s="153"/>
      <c r="AK187" s="153"/>
      <c r="AL187" s="153"/>
      <c r="AM187" s="152"/>
      <c r="AN187" s="153"/>
    </row>
    <row r="188" spans="4:40" ht="16">
      <c r="D188" s="153"/>
      <c r="E188" s="153"/>
      <c r="F188" s="153"/>
      <c r="G188" s="153"/>
      <c r="H188" s="153"/>
      <c r="I188" s="153"/>
      <c r="J188" s="153"/>
      <c r="K188" s="153"/>
      <c r="L188" s="153"/>
      <c r="M188" s="153"/>
      <c r="N188" s="153"/>
      <c r="O188" s="153"/>
      <c r="P188" s="153"/>
      <c r="Q188" s="153"/>
      <c r="R188" s="153"/>
      <c r="S188" s="153"/>
      <c r="T188" s="153"/>
      <c r="U188" s="153"/>
      <c r="V188" s="153"/>
      <c r="W188" s="153"/>
      <c r="X188" s="153"/>
      <c r="Y188" s="153"/>
      <c r="Z188" s="153"/>
      <c r="AA188" s="153"/>
      <c r="AB188" s="153"/>
      <c r="AC188" s="153"/>
      <c r="AD188" s="153"/>
      <c r="AE188" s="153"/>
      <c r="AF188" s="153"/>
      <c r="AG188" s="153"/>
      <c r="AH188" s="153"/>
      <c r="AI188" s="153"/>
      <c r="AJ188" s="153"/>
      <c r="AK188" s="153"/>
      <c r="AL188" s="153"/>
      <c r="AM188" s="152"/>
      <c r="AN188" s="153"/>
    </row>
    <row r="189" spans="4:40" ht="16">
      <c r="D189" s="153"/>
      <c r="E189" s="153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  <c r="R189" s="153"/>
      <c r="S189" s="153"/>
      <c r="T189" s="153"/>
      <c r="U189" s="153"/>
      <c r="V189" s="153"/>
      <c r="W189" s="153"/>
      <c r="X189" s="153"/>
      <c r="Y189" s="153"/>
      <c r="Z189" s="153"/>
      <c r="AA189" s="153"/>
      <c r="AB189" s="153"/>
      <c r="AC189" s="153"/>
      <c r="AD189" s="153"/>
      <c r="AE189" s="153"/>
      <c r="AF189" s="153"/>
      <c r="AG189" s="153"/>
      <c r="AH189" s="153"/>
      <c r="AI189" s="153"/>
      <c r="AJ189" s="153"/>
      <c r="AK189" s="153"/>
      <c r="AL189" s="153"/>
      <c r="AM189" s="152"/>
      <c r="AN189" s="153"/>
    </row>
    <row r="190" spans="4:40" ht="16">
      <c r="D190" s="153"/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  <c r="R190" s="153"/>
      <c r="S190" s="153"/>
      <c r="T190" s="153"/>
      <c r="U190" s="153"/>
      <c r="V190" s="153"/>
      <c r="W190" s="153"/>
      <c r="X190" s="153"/>
      <c r="Y190" s="153"/>
      <c r="Z190" s="153"/>
      <c r="AA190" s="153"/>
      <c r="AB190" s="153"/>
      <c r="AC190" s="153"/>
      <c r="AD190" s="153"/>
      <c r="AE190" s="153"/>
      <c r="AF190" s="153"/>
      <c r="AG190" s="153"/>
      <c r="AH190" s="153"/>
      <c r="AI190" s="153"/>
      <c r="AJ190" s="153"/>
      <c r="AK190" s="153"/>
      <c r="AL190" s="153"/>
      <c r="AM190" s="152"/>
      <c r="AN190" s="153"/>
    </row>
    <row r="191" spans="4:40" ht="16">
      <c r="D191" s="153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  <c r="R191" s="153"/>
      <c r="S191" s="153"/>
      <c r="T191" s="153"/>
      <c r="U191" s="153"/>
      <c r="V191" s="153"/>
      <c r="W191" s="153"/>
      <c r="X191" s="153"/>
      <c r="Y191" s="153"/>
      <c r="Z191" s="153"/>
      <c r="AA191" s="153"/>
      <c r="AB191" s="153"/>
      <c r="AC191" s="153"/>
      <c r="AD191" s="153"/>
      <c r="AE191" s="153"/>
      <c r="AF191" s="153"/>
      <c r="AG191" s="153"/>
      <c r="AH191" s="153"/>
      <c r="AI191" s="153"/>
      <c r="AJ191" s="153"/>
      <c r="AK191" s="153"/>
      <c r="AL191" s="153"/>
      <c r="AM191" s="152"/>
      <c r="AN191" s="153"/>
    </row>
    <row r="192" spans="4:40" ht="16"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  <c r="R192" s="153"/>
      <c r="S192" s="153"/>
      <c r="T192" s="153"/>
      <c r="U192" s="153"/>
      <c r="V192" s="153"/>
      <c r="W192" s="153"/>
      <c r="X192" s="153"/>
      <c r="Y192" s="153"/>
      <c r="Z192" s="153"/>
      <c r="AA192" s="153"/>
      <c r="AB192" s="153"/>
      <c r="AC192" s="153"/>
      <c r="AD192" s="153"/>
      <c r="AE192" s="153"/>
      <c r="AF192" s="153"/>
      <c r="AG192" s="153"/>
      <c r="AH192" s="153"/>
      <c r="AI192" s="153"/>
      <c r="AJ192" s="153"/>
      <c r="AK192" s="153"/>
      <c r="AL192" s="153"/>
      <c r="AM192" s="152"/>
      <c r="AN192" s="153"/>
    </row>
    <row r="193" spans="4:40" ht="16">
      <c r="D193" s="153"/>
      <c r="E193" s="153"/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  <c r="R193" s="153"/>
      <c r="S193" s="153"/>
      <c r="T193" s="153"/>
      <c r="U193" s="153"/>
      <c r="V193" s="153"/>
      <c r="W193" s="153"/>
      <c r="X193" s="153"/>
      <c r="Y193" s="153"/>
      <c r="Z193" s="153"/>
      <c r="AA193" s="153"/>
      <c r="AB193" s="153"/>
      <c r="AC193" s="153"/>
      <c r="AD193" s="153"/>
      <c r="AE193" s="153"/>
      <c r="AF193" s="153"/>
      <c r="AG193" s="153"/>
      <c r="AH193" s="153"/>
      <c r="AI193" s="153"/>
      <c r="AJ193" s="153"/>
      <c r="AK193" s="153"/>
      <c r="AL193" s="153"/>
      <c r="AM193" s="152"/>
      <c r="AN193" s="153"/>
    </row>
    <row r="194" spans="4:40" ht="16">
      <c r="D194" s="153"/>
      <c r="E194" s="153"/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  <c r="Q194" s="153"/>
      <c r="R194" s="153"/>
      <c r="S194" s="153"/>
      <c r="T194" s="153"/>
      <c r="U194" s="153"/>
      <c r="V194" s="153"/>
      <c r="W194" s="153"/>
      <c r="X194" s="153"/>
      <c r="Y194" s="153"/>
      <c r="Z194" s="153"/>
      <c r="AA194" s="153"/>
      <c r="AB194" s="153"/>
      <c r="AC194" s="153"/>
      <c r="AD194" s="153"/>
      <c r="AE194" s="153"/>
      <c r="AF194" s="153"/>
      <c r="AG194" s="153"/>
      <c r="AH194" s="153"/>
      <c r="AI194" s="153"/>
      <c r="AJ194" s="153"/>
      <c r="AK194" s="153"/>
      <c r="AL194" s="153"/>
      <c r="AM194" s="152"/>
      <c r="AN194" s="153"/>
    </row>
    <row r="195" spans="4:40" ht="16">
      <c r="D195" s="153"/>
      <c r="E195" s="153"/>
      <c r="F195" s="153"/>
      <c r="G195" s="153"/>
      <c r="H195" s="153"/>
      <c r="I195" s="153"/>
      <c r="J195" s="153"/>
      <c r="K195" s="153"/>
      <c r="L195" s="153"/>
      <c r="M195" s="153"/>
      <c r="N195" s="153"/>
      <c r="O195" s="153"/>
      <c r="P195" s="153"/>
      <c r="Q195" s="153"/>
      <c r="R195" s="153"/>
      <c r="S195" s="153"/>
      <c r="T195" s="153"/>
      <c r="U195" s="153"/>
      <c r="V195" s="153"/>
      <c r="W195" s="153"/>
      <c r="X195" s="153"/>
      <c r="Y195" s="153"/>
      <c r="Z195" s="153"/>
      <c r="AA195" s="153"/>
      <c r="AB195" s="153"/>
      <c r="AC195" s="153"/>
      <c r="AD195" s="153"/>
      <c r="AE195" s="153"/>
      <c r="AF195" s="153"/>
      <c r="AG195" s="153"/>
      <c r="AH195" s="153"/>
      <c r="AI195" s="153"/>
      <c r="AJ195" s="153"/>
      <c r="AK195" s="153"/>
      <c r="AL195" s="153"/>
      <c r="AM195" s="152"/>
      <c r="AN195" s="153"/>
    </row>
    <row r="196" spans="4:40" ht="16">
      <c r="D196" s="153"/>
      <c r="E196" s="153"/>
      <c r="F196" s="153"/>
      <c r="G196" s="153"/>
      <c r="H196" s="153"/>
      <c r="I196" s="153"/>
      <c r="J196" s="153"/>
      <c r="K196" s="153"/>
      <c r="L196" s="153"/>
      <c r="M196" s="153"/>
      <c r="N196" s="153"/>
      <c r="O196" s="153"/>
      <c r="P196" s="153"/>
      <c r="Q196" s="153"/>
      <c r="R196" s="153"/>
      <c r="S196" s="153"/>
      <c r="T196" s="153"/>
      <c r="U196" s="153"/>
      <c r="V196" s="153"/>
      <c r="W196" s="153"/>
      <c r="X196" s="153"/>
      <c r="Y196" s="153"/>
      <c r="Z196" s="153"/>
      <c r="AA196" s="153"/>
      <c r="AB196" s="153"/>
      <c r="AC196" s="153"/>
      <c r="AD196" s="153"/>
      <c r="AE196" s="153"/>
      <c r="AF196" s="153"/>
      <c r="AG196" s="153"/>
      <c r="AH196" s="153"/>
      <c r="AI196" s="153"/>
      <c r="AJ196" s="153"/>
      <c r="AK196" s="153"/>
      <c r="AL196" s="153"/>
      <c r="AM196" s="152"/>
      <c r="AN196" s="153"/>
    </row>
    <row r="197" spans="4:40" ht="16">
      <c r="D197" s="153"/>
      <c r="E197" s="153"/>
      <c r="F197" s="153"/>
      <c r="G197" s="153"/>
      <c r="H197" s="153"/>
      <c r="I197" s="153"/>
      <c r="J197" s="153"/>
      <c r="K197" s="153"/>
      <c r="L197" s="153"/>
      <c r="M197" s="153"/>
      <c r="N197" s="153"/>
      <c r="O197" s="153"/>
      <c r="P197" s="153"/>
      <c r="Q197" s="153"/>
      <c r="R197" s="153"/>
      <c r="S197" s="153"/>
      <c r="T197" s="153"/>
      <c r="U197" s="153"/>
      <c r="V197" s="153"/>
      <c r="W197" s="153"/>
      <c r="X197" s="153"/>
      <c r="Y197" s="153"/>
      <c r="Z197" s="153"/>
      <c r="AA197" s="153"/>
      <c r="AB197" s="153"/>
      <c r="AC197" s="153"/>
      <c r="AD197" s="153"/>
      <c r="AE197" s="153"/>
      <c r="AF197" s="153"/>
      <c r="AG197" s="153"/>
      <c r="AH197" s="153"/>
      <c r="AI197" s="153"/>
      <c r="AJ197" s="153"/>
      <c r="AK197" s="153"/>
      <c r="AL197" s="153"/>
      <c r="AM197" s="152"/>
      <c r="AN197" s="153"/>
    </row>
    <row r="198" spans="4:40" ht="16">
      <c r="D198" s="153"/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  <c r="Q198" s="153"/>
      <c r="R198" s="153"/>
      <c r="S198" s="153"/>
      <c r="T198" s="153"/>
      <c r="U198" s="153"/>
      <c r="V198" s="153"/>
      <c r="W198" s="153"/>
      <c r="X198" s="153"/>
      <c r="Y198" s="153"/>
      <c r="Z198" s="153"/>
      <c r="AA198" s="153"/>
      <c r="AB198" s="153"/>
      <c r="AC198" s="153"/>
      <c r="AD198" s="153"/>
      <c r="AE198" s="153"/>
      <c r="AF198" s="153"/>
      <c r="AG198" s="153"/>
      <c r="AH198" s="153"/>
      <c r="AI198" s="153"/>
      <c r="AJ198" s="153"/>
      <c r="AK198" s="153"/>
      <c r="AL198" s="153"/>
      <c r="AM198" s="152"/>
      <c r="AN198" s="153"/>
    </row>
    <row r="199" spans="4:40" ht="16">
      <c r="D199" s="153"/>
      <c r="E199" s="153"/>
      <c r="F199" s="153"/>
      <c r="G199" s="153"/>
      <c r="H199" s="153"/>
      <c r="I199" s="153"/>
      <c r="J199" s="153"/>
      <c r="K199" s="153"/>
      <c r="L199" s="153"/>
      <c r="M199" s="153"/>
      <c r="N199" s="153"/>
      <c r="O199" s="153"/>
      <c r="P199" s="153"/>
      <c r="Q199" s="153"/>
      <c r="R199" s="153"/>
      <c r="S199" s="153"/>
      <c r="T199" s="153"/>
      <c r="U199" s="153"/>
      <c r="V199" s="153"/>
      <c r="W199" s="153"/>
      <c r="X199" s="153"/>
      <c r="Y199" s="153"/>
      <c r="Z199" s="153"/>
      <c r="AA199" s="153"/>
      <c r="AB199" s="153"/>
      <c r="AC199" s="153"/>
      <c r="AD199" s="153"/>
      <c r="AE199" s="153"/>
      <c r="AF199" s="153"/>
      <c r="AG199" s="153"/>
      <c r="AH199" s="153"/>
      <c r="AI199" s="153"/>
      <c r="AJ199" s="153"/>
      <c r="AK199" s="153"/>
      <c r="AL199" s="153"/>
      <c r="AM199" s="152"/>
      <c r="AN199" s="153"/>
    </row>
    <row r="200" spans="4:40" ht="16">
      <c r="D200" s="153"/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  <c r="P200" s="153"/>
      <c r="Q200" s="153"/>
      <c r="R200" s="153"/>
      <c r="S200" s="153"/>
      <c r="T200" s="153"/>
      <c r="U200" s="153"/>
      <c r="V200" s="153"/>
      <c r="W200" s="153"/>
      <c r="X200" s="153"/>
      <c r="Y200" s="153"/>
      <c r="Z200" s="153"/>
      <c r="AA200" s="153"/>
      <c r="AB200" s="153"/>
      <c r="AC200" s="153"/>
      <c r="AD200" s="153"/>
      <c r="AE200" s="153"/>
      <c r="AF200" s="153"/>
      <c r="AG200" s="153"/>
      <c r="AH200" s="153"/>
      <c r="AI200" s="153"/>
      <c r="AJ200" s="153"/>
      <c r="AK200" s="153"/>
      <c r="AL200" s="153"/>
      <c r="AM200" s="152"/>
      <c r="AN200" s="153"/>
    </row>
    <row r="201" spans="4:40" ht="16">
      <c r="D201" s="153"/>
      <c r="E201" s="153"/>
      <c r="F201" s="153"/>
      <c r="G201" s="153"/>
      <c r="H201" s="153"/>
      <c r="I201" s="153"/>
      <c r="J201" s="153"/>
      <c r="K201" s="153"/>
      <c r="L201" s="153"/>
      <c r="M201" s="153"/>
      <c r="N201" s="153"/>
      <c r="O201" s="153"/>
      <c r="P201" s="153"/>
      <c r="Q201" s="153"/>
      <c r="R201" s="153"/>
      <c r="S201" s="153"/>
      <c r="T201" s="153"/>
      <c r="U201" s="153"/>
      <c r="V201" s="153"/>
      <c r="W201" s="153"/>
      <c r="X201" s="153"/>
      <c r="Y201" s="153"/>
      <c r="Z201" s="153"/>
      <c r="AA201" s="153"/>
      <c r="AB201" s="153"/>
      <c r="AC201" s="153"/>
      <c r="AD201" s="153"/>
      <c r="AE201" s="153"/>
      <c r="AF201" s="153"/>
      <c r="AG201" s="153"/>
      <c r="AH201" s="153"/>
      <c r="AI201" s="153"/>
      <c r="AJ201" s="153"/>
      <c r="AK201" s="153"/>
      <c r="AL201" s="153"/>
      <c r="AM201" s="152"/>
      <c r="AN201" s="153"/>
    </row>
    <row r="202" spans="4:40" ht="16"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153"/>
      <c r="R202" s="153"/>
      <c r="S202" s="153"/>
      <c r="T202" s="153"/>
      <c r="U202" s="153"/>
      <c r="V202" s="153"/>
      <c r="W202" s="153"/>
      <c r="X202" s="153"/>
      <c r="Y202" s="153"/>
      <c r="Z202" s="153"/>
      <c r="AA202" s="153"/>
      <c r="AB202" s="153"/>
      <c r="AC202" s="153"/>
      <c r="AD202" s="153"/>
      <c r="AE202" s="153"/>
      <c r="AF202" s="153"/>
      <c r="AG202" s="153"/>
      <c r="AH202" s="153"/>
      <c r="AI202" s="153"/>
      <c r="AJ202" s="153"/>
      <c r="AK202" s="153"/>
      <c r="AL202" s="153"/>
      <c r="AM202" s="152"/>
      <c r="AN202" s="153"/>
    </row>
    <row r="203" spans="4:40" ht="16">
      <c r="D203" s="153"/>
      <c r="E203" s="153"/>
      <c r="F203" s="153"/>
      <c r="G203" s="153"/>
      <c r="H203" s="153"/>
      <c r="I203" s="153"/>
      <c r="J203" s="153"/>
      <c r="K203" s="153"/>
      <c r="L203" s="153"/>
      <c r="M203" s="153"/>
      <c r="N203" s="153"/>
      <c r="O203" s="153"/>
      <c r="P203" s="153"/>
      <c r="Q203" s="153"/>
      <c r="R203" s="153"/>
      <c r="S203" s="153"/>
      <c r="T203" s="153"/>
      <c r="U203" s="153"/>
      <c r="V203" s="153"/>
      <c r="W203" s="153"/>
      <c r="X203" s="153"/>
      <c r="Y203" s="153"/>
      <c r="Z203" s="153"/>
      <c r="AA203" s="153"/>
      <c r="AB203" s="153"/>
      <c r="AC203" s="153"/>
      <c r="AD203" s="153"/>
      <c r="AE203" s="153"/>
      <c r="AF203" s="153"/>
      <c r="AG203" s="153"/>
      <c r="AH203" s="153"/>
      <c r="AI203" s="153"/>
      <c r="AJ203" s="153"/>
      <c r="AK203" s="153"/>
      <c r="AL203" s="153"/>
      <c r="AM203" s="152"/>
      <c r="AN203" s="153"/>
    </row>
    <row r="204" spans="4:40" ht="16">
      <c r="D204" s="153"/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  <c r="P204" s="153"/>
      <c r="Q204" s="153"/>
      <c r="R204" s="153"/>
      <c r="S204" s="153"/>
      <c r="T204" s="153"/>
      <c r="U204" s="153"/>
      <c r="V204" s="153"/>
      <c r="W204" s="153"/>
      <c r="X204" s="153"/>
      <c r="Y204" s="153"/>
      <c r="Z204" s="153"/>
      <c r="AA204" s="153"/>
      <c r="AB204" s="153"/>
      <c r="AC204" s="153"/>
      <c r="AD204" s="153"/>
      <c r="AE204" s="153"/>
      <c r="AF204" s="153"/>
      <c r="AG204" s="153"/>
      <c r="AH204" s="153"/>
      <c r="AI204" s="153"/>
      <c r="AJ204" s="153"/>
      <c r="AK204" s="153"/>
      <c r="AL204" s="153"/>
      <c r="AM204" s="152"/>
      <c r="AN204" s="153"/>
    </row>
    <row r="205" spans="4:40" ht="16">
      <c r="D205" s="153"/>
      <c r="E205" s="153"/>
      <c r="F205" s="153"/>
      <c r="G205" s="153"/>
      <c r="H205" s="153"/>
      <c r="I205" s="153"/>
      <c r="J205" s="153"/>
      <c r="K205" s="153"/>
      <c r="L205" s="153"/>
      <c r="M205" s="153"/>
      <c r="N205" s="153"/>
      <c r="O205" s="153"/>
      <c r="P205" s="153"/>
      <c r="Q205" s="153"/>
      <c r="R205" s="153"/>
      <c r="S205" s="153"/>
      <c r="T205" s="153"/>
      <c r="U205" s="153"/>
      <c r="V205" s="153"/>
      <c r="W205" s="153"/>
      <c r="X205" s="153"/>
      <c r="Y205" s="153"/>
      <c r="Z205" s="153"/>
      <c r="AA205" s="153"/>
      <c r="AB205" s="153"/>
      <c r="AC205" s="153"/>
      <c r="AD205" s="153"/>
      <c r="AE205" s="153"/>
      <c r="AF205" s="153"/>
      <c r="AG205" s="153"/>
      <c r="AH205" s="153"/>
      <c r="AI205" s="153"/>
      <c r="AJ205" s="153"/>
      <c r="AK205" s="153"/>
      <c r="AL205" s="153"/>
      <c r="AM205" s="152"/>
      <c r="AN205" s="153"/>
    </row>
    <row r="206" spans="4:40" ht="16">
      <c r="D206" s="153"/>
      <c r="E206" s="153"/>
      <c r="F206" s="153"/>
      <c r="G206" s="153"/>
      <c r="H206" s="153"/>
      <c r="I206" s="153"/>
      <c r="J206" s="153"/>
      <c r="K206" s="153"/>
      <c r="L206" s="153"/>
      <c r="M206" s="153"/>
      <c r="N206" s="153"/>
      <c r="O206" s="153"/>
      <c r="P206" s="153"/>
      <c r="Q206" s="153"/>
      <c r="R206" s="153"/>
      <c r="S206" s="153"/>
      <c r="T206" s="153"/>
      <c r="U206" s="153"/>
      <c r="V206" s="153"/>
      <c r="W206" s="153"/>
      <c r="X206" s="153"/>
      <c r="Y206" s="153"/>
      <c r="Z206" s="153"/>
      <c r="AA206" s="153"/>
      <c r="AB206" s="153"/>
      <c r="AC206" s="153"/>
      <c r="AD206" s="153"/>
      <c r="AE206" s="153"/>
      <c r="AF206" s="153"/>
      <c r="AG206" s="153"/>
      <c r="AH206" s="153"/>
      <c r="AI206" s="153"/>
      <c r="AJ206" s="153"/>
      <c r="AK206" s="153"/>
      <c r="AL206" s="153"/>
      <c r="AM206" s="152"/>
      <c r="AN206" s="153"/>
    </row>
    <row r="207" spans="4:40" ht="16">
      <c r="D207" s="153"/>
      <c r="E207" s="153"/>
      <c r="F207" s="153"/>
      <c r="G207" s="153"/>
      <c r="H207" s="153"/>
      <c r="I207" s="153"/>
      <c r="J207" s="153"/>
      <c r="K207" s="153"/>
      <c r="L207" s="153"/>
      <c r="M207" s="153"/>
      <c r="N207" s="153"/>
      <c r="O207" s="153"/>
      <c r="P207" s="153"/>
      <c r="Q207" s="153"/>
      <c r="R207" s="153"/>
      <c r="S207" s="153"/>
      <c r="T207" s="153"/>
      <c r="U207" s="153"/>
      <c r="V207" s="153"/>
      <c r="W207" s="153"/>
      <c r="X207" s="153"/>
      <c r="Y207" s="153"/>
      <c r="Z207" s="153"/>
      <c r="AA207" s="153"/>
      <c r="AB207" s="153"/>
      <c r="AC207" s="153"/>
      <c r="AD207" s="153"/>
      <c r="AE207" s="153"/>
      <c r="AF207" s="153"/>
      <c r="AG207" s="153"/>
      <c r="AH207" s="153"/>
      <c r="AI207" s="153"/>
      <c r="AJ207" s="153"/>
      <c r="AK207" s="153"/>
      <c r="AL207" s="153"/>
      <c r="AM207" s="152"/>
      <c r="AN207" s="153"/>
    </row>
    <row r="208" spans="4:40" ht="16">
      <c r="D208" s="153"/>
      <c r="E208" s="153"/>
      <c r="F208" s="153"/>
      <c r="G208" s="153"/>
      <c r="H208" s="153"/>
      <c r="I208" s="153"/>
      <c r="J208" s="153"/>
      <c r="K208" s="153"/>
      <c r="L208" s="153"/>
      <c r="M208" s="153"/>
      <c r="N208" s="153"/>
      <c r="O208" s="153"/>
      <c r="P208" s="153"/>
      <c r="Q208" s="153"/>
      <c r="R208" s="153"/>
      <c r="S208" s="153"/>
      <c r="T208" s="153"/>
      <c r="U208" s="153"/>
      <c r="V208" s="153"/>
      <c r="W208" s="153"/>
      <c r="X208" s="153"/>
      <c r="Y208" s="153"/>
      <c r="Z208" s="153"/>
      <c r="AA208" s="153"/>
      <c r="AB208" s="153"/>
      <c r="AC208" s="153"/>
      <c r="AD208" s="153"/>
      <c r="AE208" s="153"/>
      <c r="AF208" s="153"/>
      <c r="AG208" s="153"/>
      <c r="AH208" s="153"/>
      <c r="AI208" s="153"/>
      <c r="AJ208" s="153"/>
      <c r="AK208" s="153"/>
      <c r="AL208" s="153"/>
      <c r="AM208" s="152"/>
      <c r="AN208" s="153"/>
    </row>
    <row r="209" spans="4:40" ht="16">
      <c r="D209" s="153"/>
      <c r="E209" s="153"/>
      <c r="F209" s="153"/>
      <c r="G209" s="153"/>
      <c r="H209" s="153"/>
      <c r="I209" s="153"/>
      <c r="J209" s="153"/>
      <c r="K209" s="153"/>
      <c r="L209" s="153"/>
      <c r="M209" s="153"/>
      <c r="N209" s="153"/>
      <c r="O209" s="153"/>
      <c r="P209" s="153"/>
      <c r="Q209" s="153"/>
      <c r="R209" s="153"/>
      <c r="S209" s="153"/>
      <c r="T209" s="153"/>
      <c r="U209" s="153"/>
      <c r="V209" s="153"/>
      <c r="W209" s="153"/>
      <c r="X209" s="153"/>
      <c r="Y209" s="153"/>
      <c r="Z209" s="153"/>
      <c r="AA209" s="153"/>
      <c r="AB209" s="153"/>
      <c r="AC209" s="153"/>
      <c r="AD209" s="153"/>
      <c r="AE209" s="153"/>
      <c r="AF209" s="153"/>
      <c r="AG209" s="153"/>
      <c r="AH209" s="153"/>
      <c r="AI209" s="153"/>
      <c r="AJ209" s="153"/>
      <c r="AK209" s="153"/>
      <c r="AL209" s="153"/>
      <c r="AM209" s="152"/>
      <c r="AN209" s="153"/>
    </row>
    <row r="210" spans="4:40" ht="16">
      <c r="D210" s="153"/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  <c r="P210" s="153"/>
      <c r="Q210" s="153"/>
      <c r="R210" s="153"/>
      <c r="S210" s="153"/>
      <c r="T210" s="153"/>
      <c r="U210" s="153"/>
      <c r="V210" s="153"/>
      <c r="W210" s="153"/>
      <c r="X210" s="153"/>
      <c r="Y210" s="153"/>
      <c r="Z210" s="153"/>
      <c r="AA210" s="153"/>
      <c r="AB210" s="153"/>
      <c r="AC210" s="153"/>
      <c r="AD210" s="153"/>
      <c r="AE210" s="153"/>
      <c r="AF210" s="153"/>
      <c r="AG210" s="153"/>
      <c r="AH210" s="153"/>
      <c r="AI210" s="153"/>
      <c r="AJ210" s="153"/>
      <c r="AK210" s="153"/>
      <c r="AL210" s="153"/>
      <c r="AM210" s="152"/>
      <c r="AN210" s="153"/>
    </row>
    <row r="211" spans="4:40" ht="16">
      <c r="D211" s="153"/>
      <c r="E211" s="153"/>
      <c r="F211" s="153"/>
      <c r="G211" s="153"/>
      <c r="H211" s="153"/>
      <c r="I211" s="153"/>
      <c r="J211" s="153"/>
      <c r="K211" s="153"/>
      <c r="L211" s="153"/>
      <c r="M211" s="153"/>
      <c r="N211" s="153"/>
      <c r="O211" s="153"/>
      <c r="P211" s="153"/>
      <c r="Q211" s="153"/>
      <c r="R211" s="153"/>
      <c r="S211" s="153"/>
      <c r="T211" s="153"/>
      <c r="U211" s="153"/>
      <c r="V211" s="153"/>
      <c r="W211" s="153"/>
      <c r="X211" s="153"/>
      <c r="Y211" s="153"/>
      <c r="Z211" s="153"/>
      <c r="AA211" s="153"/>
      <c r="AB211" s="153"/>
      <c r="AC211" s="153"/>
      <c r="AD211" s="153"/>
      <c r="AE211" s="153"/>
      <c r="AF211" s="153"/>
      <c r="AG211" s="153"/>
      <c r="AH211" s="153"/>
      <c r="AI211" s="153"/>
      <c r="AJ211" s="153"/>
      <c r="AK211" s="153"/>
      <c r="AL211" s="153"/>
      <c r="AM211" s="152"/>
      <c r="AN211" s="153"/>
    </row>
    <row r="212" spans="4:40" ht="16">
      <c r="D212" s="153"/>
      <c r="E212" s="153"/>
      <c r="F212" s="153"/>
      <c r="G212" s="153"/>
      <c r="H212" s="153"/>
      <c r="I212" s="153"/>
      <c r="J212" s="153"/>
      <c r="K212" s="153"/>
      <c r="L212" s="153"/>
      <c r="M212" s="153"/>
      <c r="N212" s="153"/>
      <c r="O212" s="153"/>
      <c r="P212" s="153"/>
      <c r="Q212" s="153"/>
      <c r="R212" s="153"/>
      <c r="S212" s="153"/>
      <c r="T212" s="153"/>
      <c r="U212" s="153"/>
      <c r="V212" s="153"/>
      <c r="W212" s="153"/>
      <c r="X212" s="153"/>
      <c r="Y212" s="153"/>
      <c r="Z212" s="153"/>
      <c r="AA212" s="153"/>
      <c r="AB212" s="153"/>
      <c r="AC212" s="153"/>
      <c r="AD212" s="153"/>
      <c r="AE212" s="153"/>
      <c r="AF212" s="153"/>
      <c r="AG212" s="153"/>
      <c r="AH212" s="153"/>
      <c r="AI212" s="153"/>
      <c r="AJ212" s="153"/>
      <c r="AK212" s="153"/>
      <c r="AL212" s="153"/>
      <c r="AM212" s="152"/>
      <c r="AN212" s="153"/>
    </row>
    <row r="213" spans="4:40" ht="16">
      <c r="D213" s="153"/>
      <c r="E213" s="153"/>
      <c r="F213" s="153"/>
      <c r="G213" s="153"/>
      <c r="H213" s="153"/>
      <c r="I213" s="153"/>
      <c r="J213" s="153"/>
      <c r="K213" s="153"/>
      <c r="L213" s="153"/>
      <c r="M213" s="153"/>
      <c r="N213" s="153"/>
      <c r="O213" s="153"/>
      <c r="P213" s="153"/>
      <c r="Q213" s="153"/>
      <c r="R213" s="153"/>
      <c r="S213" s="153"/>
      <c r="T213" s="153"/>
      <c r="U213" s="153"/>
      <c r="V213" s="153"/>
      <c r="W213" s="153"/>
      <c r="X213" s="153"/>
      <c r="Y213" s="153"/>
      <c r="Z213" s="153"/>
      <c r="AA213" s="153"/>
      <c r="AB213" s="153"/>
      <c r="AC213" s="153"/>
      <c r="AD213" s="153"/>
      <c r="AE213" s="153"/>
      <c r="AF213" s="153"/>
      <c r="AG213" s="153"/>
      <c r="AH213" s="153"/>
      <c r="AI213" s="153"/>
      <c r="AJ213" s="153"/>
      <c r="AK213" s="153"/>
      <c r="AL213" s="153"/>
      <c r="AM213" s="152"/>
      <c r="AN213" s="153"/>
    </row>
    <row r="214" spans="4:40" ht="16">
      <c r="D214" s="153"/>
      <c r="E214" s="153"/>
      <c r="F214" s="153"/>
      <c r="G214" s="153"/>
      <c r="H214" s="153"/>
      <c r="I214" s="153"/>
      <c r="J214" s="153"/>
      <c r="K214" s="153"/>
      <c r="L214" s="153"/>
      <c r="M214" s="153"/>
      <c r="N214" s="153"/>
      <c r="O214" s="153"/>
      <c r="P214" s="153"/>
      <c r="Q214" s="153"/>
      <c r="R214" s="153"/>
      <c r="S214" s="153"/>
      <c r="T214" s="153"/>
      <c r="U214" s="153"/>
      <c r="V214" s="153"/>
      <c r="W214" s="153"/>
      <c r="X214" s="153"/>
      <c r="Y214" s="153"/>
      <c r="Z214" s="153"/>
      <c r="AA214" s="153"/>
      <c r="AB214" s="153"/>
      <c r="AC214" s="153"/>
      <c r="AD214" s="153"/>
      <c r="AE214" s="153"/>
      <c r="AF214" s="153"/>
      <c r="AG214" s="153"/>
      <c r="AH214" s="153"/>
      <c r="AI214" s="153"/>
      <c r="AJ214" s="153"/>
      <c r="AK214" s="153"/>
      <c r="AL214" s="153"/>
      <c r="AM214" s="152"/>
      <c r="AN214" s="153"/>
    </row>
    <row r="215" spans="4:40" ht="16">
      <c r="D215" s="153"/>
      <c r="E215" s="153"/>
      <c r="F215" s="153"/>
      <c r="G215" s="153"/>
      <c r="H215" s="153"/>
      <c r="I215" s="153"/>
      <c r="J215" s="153"/>
      <c r="K215" s="153"/>
      <c r="L215" s="153"/>
      <c r="M215" s="153"/>
      <c r="N215" s="153"/>
      <c r="O215" s="153"/>
      <c r="P215" s="153"/>
      <c r="Q215" s="153"/>
      <c r="R215" s="153"/>
      <c r="S215" s="153"/>
      <c r="T215" s="153"/>
      <c r="U215" s="153"/>
      <c r="V215" s="153"/>
      <c r="W215" s="153"/>
      <c r="X215" s="153"/>
      <c r="Y215" s="153"/>
      <c r="Z215" s="153"/>
      <c r="AA215" s="153"/>
      <c r="AB215" s="153"/>
      <c r="AC215" s="153"/>
      <c r="AD215" s="153"/>
      <c r="AE215" s="153"/>
      <c r="AF215" s="153"/>
      <c r="AG215" s="153"/>
      <c r="AH215" s="153"/>
      <c r="AI215" s="153"/>
      <c r="AJ215" s="153"/>
      <c r="AK215" s="153"/>
      <c r="AL215" s="153"/>
      <c r="AM215" s="152"/>
      <c r="AN215" s="153"/>
    </row>
    <row r="216" spans="4:40" ht="16">
      <c r="D216" s="153"/>
      <c r="E216" s="153"/>
      <c r="F216" s="153"/>
      <c r="G216" s="153"/>
      <c r="H216" s="153"/>
      <c r="I216" s="153"/>
      <c r="J216" s="153"/>
      <c r="K216" s="153"/>
      <c r="L216" s="153"/>
      <c r="M216" s="153"/>
      <c r="N216" s="153"/>
      <c r="O216" s="153"/>
      <c r="P216" s="153"/>
      <c r="Q216" s="153"/>
      <c r="R216" s="153"/>
      <c r="S216" s="153"/>
      <c r="T216" s="153"/>
      <c r="U216" s="153"/>
      <c r="V216" s="153"/>
      <c r="W216" s="153"/>
      <c r="X216" s="153"/>
      <c r="Y216" s="153"/>
      <c r="Z216" s="153"/>
      <c r="AA216" s="153"/>
      <c r="AB216" s="153"/>
      <c r="AC216" s="153"/>
      <c r="AD216" s="153"/>
      <c r="AE216" s="153"/>
      <c r="AF216" s="153"/>
      <c r="AG216" s="153"/>
      <c r="AH216" s="153"/>
      <c r="AI216" s="153"/>
      <c r="AJ216" s="153"/>
      <c r="AK216" s="153"/>
      <c r="AL216" s="153"/>
      <c r="AM216" s="152"/>
      <c r="AN216" s="153"/>
    </row>
    <row r="217" spans="4:40" ht="16">
      <c r="D217" s="153"/>
      <c r="E217" s="153"/>
      <c r="F217" s="153"/>
      <c r="G217" s="153"/>
      <c r="H217" s="153"/>
      <c r="I217" s="153"/>
      <c r="J217" s="153"/>
      <c r="K217" s="153"/>
      <c r="L217" s="153"/>
      <c r="M217" s="153"/>
      <c r="N217" s="153"/>
      <c r="O217" s="153"/>
      <c r="P217" s="153"/>
      <c r="Q217" s="153"/>
      <c r="R217" s="153"/>
      <c r="S217" s="153"/>
      <c r="T217" s="153"/>
      <c r="U217" s="153"/>
      <c r="V217" s="153"/>
      <c r="W217" s="153"/>
      <c r="X217" s="153"/>
      <c r="Y217" s="153"/>
      <c r="Z217" s="153"/>
      <c r="AA217" s="153"/>
      <c r="AB217" s="153"/>
      <c r="AC217" s="153"/>
      <c r="AD217" s="153"/>
      <c r="AE217" s="153"/>
      <c r="AF217" s="153"/>
      <c r="AG217" s="153"/>
      <c r="AH217" s="153"/>
      <c r="AI217" s="153"/>
      <c r="AJ217" s="153"/>
      <c r="AK217" s="153"/>
      <c r="AL217" s="153"/>
      <c r="AM217" s="152"/>
      <c r="AN217" s="153"/>
    </row>
    <row r="218" spans="4:40" ht="16">
      <c r="D218" s="153"/>
      <c r="E218" s="153"/>
      <c r="F218" s="153"/>
      <c r="G218" s="153"/>
      <c r="H218" s="153"/>
      <c r="I218" s="153"/>
      <c r="J218" s="153"/>
      <c r="K218" s="153"/>
      <c r="L218" s="153"/>
      <c r="M218" s="153"/>
      <c r="N218" s="153"/>
      <c r="O218" s="153"/>
      <c r="P218" s="153"/>
      <c r="Q218" s="153"/>
      <c r="R218" s="153"/>
      <c r="S218" s="153"/>
      <c r="T218" s="153"/>
      <c r="U218" s="153"/>
      <c r="V218" s="153"/>
      <c r="W218" s="153"/>
      <c r="X218" s="153"/>
      <c r="Y218" s="153"/>
      <c r="Z218" s="153"/>
      <c r="AA218" s="153"/>
      <c r="AB218" s="153"/>
      <c r="AC218" s="153"/>
      <c r="AD218" s="153"/>
      <c r="AE218" s="153"/>
      <c r="AF218" s="153"/>
      <c r="AG218" s="153"/>
      <c r="AH218" s="153"/>
      <c r="AI218" s="153"/>
      <c r="AJ218" s="153"/>
      <c r="AK218" s="153"/>
      <c r="AL218" s="153"/>
      <c r="AM218" s="152"/>
      <c r="AN218" s="153"/>
    </row>
    <row r="219" spans="4:40" ht="16">
      <c r="D219" s="153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  <c r="Q219" s="153"/>
      <c r="R219" s="153"/>
      <c r="S219" s="153"/>
      <c r="T219" s="153"/>
      <c r="U219" s="153"/>
      <c r="V219" s="153"/>
      <c r="W219" s="153"/>
      <c r="X219" s="153"/>
      <c r="Y219" s="153"/>
      <c r="Z219" s="153"/>
      <c r="AA219" s="153"/>
      <c r="AB219" s="153"/>
      <c r="AC219" s="153"/>
      <c r="AD219" s="153"/>
      <c r="AE219" s="153"/>
      <c r="AF219" s="153"/>
      <c r="AG219" s="153"/>
      <c r="AH219" s="153"/>
      <c r="AI219" s="153"/>
      <c r="AJ219" s="153"/>
      <c r="AK219" s="153"/>
      <c r="AL219" s="153"/>
      <c r="AM219" s="152"/>
      <c r="AN219" s="153"/>
    </row>
    <row r="220" spans="4:40" ht="16">
      <c r="D220" s="153"/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  <c r="O220" s="153"/>
      <c r="P220" s="153"/>
      <c r="Q220" s="153"/>
      <c r="R220" s="153"/>
      <c r="S220" s="153"/>
      <c r="T220" s="153"/>
      <c r="U220" s="153"/>
      <c r="V220" s="153"/>
      <c r="W220" s="153"/>
      <c r="X220" s="153"/>
      <c r="Y220" s="153"/>
      <c r="Z220" s="153"/>
      <c r="AA220" s="153"/>
      <c r="AB220" s="153"/>
      <c r="AC220" s="153"/>
      <c r="AD220" s="153"/>
      <c r="AE220" s="153"/>
      <c r="AF220" s="153"/>
      <c r="AG220" s="153"/>
      <c r="AH220" s="153"/>
      <c r="AI220" s="153"/>
      <c r="AJ220" s="153"/>
      <c r="AK220" s="153"/>
      <c r="AL220" s="153"/>
      <c r="AM220" s="152"/>
      <c r="AN220" s="153"/>
    </row>
    <row r="221" spans="4:40" ht="16">
      <c r="D221" s="153"/>
      <c r="E221" s="153"/>
      <c r="F221" s="153"/>
      <c r="G221" s="153"/>
      <c r="H221" s="153"/>
      <c r="I221" s="153"/>
      <c r="J221" s="153"/>
      <c r="K221" s="153"/>
      <c r="L221" s="153"/>
      <c r="M221" s="153"/>
      <c r="N221" s="153"/>
      <c r="O221" s="153"/>
      <c r="P221" s="153"/>
      <c r="Q221" s="153"/>
      <c r="R221" s="153"/>
      <c r="S221" s="153"/>
      <c r="T221" s="153"/>
      <c r="U221" s="153"/>
      <c r="V221" s="153"/>
      <c r="W221" s="153"/>
      <c r="X221" s="153"/>
      <c r="Y221" s="153"/>
      <c r="Z221" s="153"/>
      <c r="AA221" s="153"/>
      <c r="AB221" s="153"/>
      <c r="AC221" s="153"/>
      <c r="AD221" s="153"/>
      <c r="AE221" s="153"/>
      <c r="AF221" s="153"/>
      <c r="AG221" s="153"/>
      <c r="AH221" s="153"/>
      <c r="AI221" s="153"/>
      <c r="AJ221" s="153"/>
      <c r="AK221" s="153"/>
      <c r="AL221" s="153"/>
      <c r="AM221" s="152"/>
      <c r="AN221" s="153"/>
    </row>
    <row r="222" spans="4:40" ht="16">
      <c r="D222" s="153"/>
      <c r="E222" s="153"/>
      <c r="F222" s="153"/>
      <c r="G222" s="153"/>
      <c r="H222" s="153"/>
      <c r="I222" s="153"/>
      <c r="J222" s="153"/>
      <c r="K222" s="153"/>
      <c r="L222" s="153"/>
      <c r="M222" s="153"/>
      <c r="N222" s="153"/>
      <c r="O222" s="153"/>
      <c r="P222" s="153"/>
      <c r="Q222" s="153"/>
      <c r="R222" s="153"/>
      <c r="S222" s="153"/>
      <c r="T222" s="153"/>
      <c r="U222" s="153"/>
      <c r="V222" s="153"/>
      <c r="W222" s="153"/>
      <c r="X222" s="153"/>
      <c r="Y222" s="153"/>
      <c r="Z222" s="153"/>
      <c r="AA222" s="153"/>
      <c r="AB222" s="153"/>
      <c r="AC222" s="153"/>
      <c r="AD222" s="153"/>
      <c r="AE222" s="153"/>
      <c r="AF222" s="153"/>
      <c r="AG222" s="153"/>
      <c r="AH222" s="153"/>
      <c r="AI222" s="153"/>
      <c r="AJ222" s="153"/>
      <c r="AK222" s="153"/>
      <c r="AL222" s="153"/>
      <c r="AM222" s="152"/>
      <c r="AN222" s="153"/>
    </row>
    <row r="223" spans="4:40" ht="16">
      <c r="D223" s="153"/>
      <c r="E223" s="153"/>
      <c r="F223" s="153"/>
      <c r="G223" s="153"/>
      <c r="H223" s="153"/>
      <c r="I223" s="153"/>
      <c r="J223" s="153"/>
      <c r="K223" s="153"/>
      <c r="L223" s="153"/>
      <c r="M223" s="153"/>
      <c r="N223" s="153"/>
      <c r="O223" s="153"/>
      <c r="P223" s="153"/>
      <c r="Q223" s="153"/>
      <c r="R223" s="153"/>
      <c r="S223" s="153"/>
      <c r="T223" s="153"/>
      <c r="U223" s="153"/>
      <c r="V223" s="153"/>
      <c r="W223" s="153"/>
      <c r="X223" s="153"/>
      <c r="Y223" s="153"/>
      <c r="Z223" s="153"/>
      <c r="AA223" s="153"/>
      <c r="AB223" s="153"/>
      <c r="AC223" s="153"/>
      <c r="AD223" s="153"/>
      <c r="AE223" s="153"/>
      <c r="AF223" s="153"/>
      <c r="AG223" s="153"/>
      <c r="AH223" s="153"/>
      <c r="AI223" s="153"/>
      <c r="AJ223" s="153"/>
      <c r="AK223" s="153"/>
      <c r="AL223" s="153"/>
      <c r="AM223" s="152"/>
      <c r="AN223" s="153"/>
    </row>
    <row r="224" spans="4:40" ht="16">
      <c r="D224" s="153"/>
      <c r="E224" s="153"/>
      <c r="F224" s="153"/>
      <c r="G224" s="153"/>
      <c r="H224" s="153"/>
      <c r="I224" s="153"/>
      <c r="J224" s="153"/>
      <c r="K224" s="153"/>
      <c r="L224" s="153"/>
      <c r="M224" s="153"/>
      <c r="N224" s="153"/>
      <c r="O224" s="153"/>
      <c r="P224" s="153"/>
      <c r="Q224" s="153"/>
      <c r="R224" s="153"/>
      <c r="S224" s="153"/>
      <c r="T224" s="153"/>
      <c r="U224" s="153"/>
      <c r="V224" s="153"/>
      <c r="W224" s="153"/>
      <c r="X224" s="153"/>
      <c r="Y224" s="153"/>
      <c r="Z224" s="153"/>
      <c r="AA224" s="153"/>
      <c r="AB224" s="153"/>
      <c r="AC224" s="153"/>
      <c r="AD224" s="153"/>
      <c r="AE224" s="153"/>
      <c r="AF224" s="153"/>
      <c r="AG224" s="153"/>
      <c r="AH224" s="153"/>
      <c r="AI224" s="153"/>
      <c r="AJ224" s="153"/>
      <c r="AK224" s="153"/>
      <c r="AL224" s="153"/>
      <c r="AM224" s="152"/>
      <c r="AN224" s="153"/>
    </row>
    <row r="225" spans="4:40" ht="16">
      <c r="D225" s="153"/>
      <c r="E225" s="153"/>
      <c r="F225" s="153"/>
      <c r="G225" s="153"/>
      <c r="H225" s="153"/>
      <c r="I225" s="153"/>
      <c r="J225" s="153"/>
      <c r="K225" s="153"/>
      <c r="L225" s="153"/>
      <c r="M225" s="153"/>
      <c r="N225" s="153"/>
      <c r="O225" s="153"/>
      <c r="P225" s="153"/>
      <c r="Q225" s="153"/>
      <c r="R225" s="153"/>
      <c r="S225" s="153"/>
      <c r="T225" s="153"/>
      <c r="U225" s="153"/>
      <c r="V225" s="153"/>
      <c r="W225" s="153"/>
      <c r="X225" s="153"/>
      <c r="Y225" s="153"/>
      <c r="Z225" s="153"/>
      <c r="AA225" s="153"/>
      <c r="AB225" s="153"/>
      <c r="AC225" s="153"/>
      <c r="AD225" s="153"/>
      <c r="AE225" s="153"/>
      <c r="AF225" s="153"/>
      <c r="AG225" s="153"/>
      <c r="AH225" s="153"/>
      <c r="AI225" s="153"/>
      <c r="AJ225" s="153"/>
      <c r="AK225" s="153"/>
      <c r="AL225" s="153"/>
      <c r="AM225" s="152"/>
      <c r="AN225" s="153"/>
    </row>
    <row r="226" spans="4:40" ht="16">
      <c r="D226" s="153"/>
      <c r="E226" s="153"/>
      <c r="F226" s="153"/>
      <c r="G226" s="153"/>
      <c r="H226" s="153"/>
      <c r="I226" s="153"/>
      <c r="J226" s="153"/>
      <c r="K226" s="153"/>
      <c r="L226" s="153"/>
      <c r="M226" s="153"/>
      <c r="N226" s="153"/>
      <c r="O226" s="153"/>
      <c r="P226" s="153"/>
      <c r="Q226" s="153"/>
      <c r="R226" s="153"/>
      <c r="S226" s="153"/>
      <c r="T226" s="153"/>
      <c r="U226" s="153"/>
      <c r="V226" s="153"/>
      <c r="W226" s="153"/>
      <c r="X226" s="153"/>
      <c r="Y226" s="153"/>
      <c r="Z226" s="153"/>
      <c r="AA226" s="153"/>
      <c r="AB226" s="153"/>
      <c r="AC226" s="153"/>
      <c r="AD226" s="153"/>
      <c r="AE226" s="153"/>
      <c r="AF226" s="153"/>
      <c r="AG226" s="153"/>
      <c r="AH226" s="153"/>
      <c r="AI226" s="153"/>
      <c r="AJ226" s="153"/>
      <c r="AK226" s="153"/>
      <c r="AL226" s="153"/>
      <c r="AM226" s="152"/>
      <c r="AN226" s="153"/>
    </row>
    <row r="227" spans="4:40" ht="16">
      <c r="D227" s="153"/>
      <c r="E227" s="153"/>
      <c r="F227" s="153"/>
      <c r="G227" s="153"/>
      <c r="H227" s="153"/>
      <c r="I227" s="153"/>
      <c r="J227" s="153"/>
      <c r="K227" s="153"/>
      <c r="L227" s="153"/>
      <c r="M227" s="153"/>
      <c r="N227" s="153"/>
      <c r="O227" s="153"/>
      <c r="P227" s="153"/>
      <c r="Q227" s="153"/>
      <c r="R227" s="153"/>
      <c r="S227" s="153"/>
      <c r="T227" s="153"/>
      <c r="U227" s="153"/>
      <c r="V227" s="153"/>
      <c r="W227" s="153"/>
      <c r="X227" s="153"/>
      <c r="Y227" s="153"/>
      <c r="Z227" s="153"/>
      <c r="AA227" s="153"/>
      <c r="AB227" s="153"/>
      <c r="AC227" s="153"/>
      <c r="AD227" s="153"/>
      <c r="AE227" s="153"/>
      <c r="AF227" s="153"/>
      <c r="AG227" s="153"/>
      <c r="AH227" s="153"/>
      <c r="AI227" s="153"/>
      <c r="AJ227" s="153"/>
      <c r="AK227" s="153"/>
      <c r="AL227" s="153"/>
      <c r="AM227" s="152"/>
      <c r="AN227" s="153"/>
    </row>
    <row r="228" spans="4:40" ht="16">
      <c r="D228" s="153"/>
      <c r="E228" s="153"/>
      <c r="F228" s="153"/>
      <c r="G228" s="153"/>
      <c r="H228" s="153"/>
      <c r="I228" s="153"/>
      <c r="J228" s="153"/>
      <c r="K228" s="153"/>
      <c r="L228" s="153"/>
      <c r="M228" s="153"/>
      <c r="N228" s="153"/>
      <c r="O228" s="153"/>
      <c r="P228" s="153"/>
      <c r="Q228" s="153"/>
      <c r="R228" s="153"/>
      <c r="S228" s="153"/>
      <c r="T228" s="153"/>
      <c r="U228" s="153"/>
      <c r="V228" s="153"/>
      <c r="W228" s="153"/>
      <c r="X228" s="153"/>
      <c r="Y228" s="153"/>
      <c r="Z228" s="153"/>
      <c r="AA228" s="153"/>
      <c r="AB228" s="153"/>
      <c r="AC228" s="153"/>
      <c r="AD228" s="153"/>
      <c r="AE228" s="153"/>
      <c r="AF228" s="153"/>
      <c r="AG228" s="153"/>
      <c r="AH228" s="153"/>
      <c r="AI228" s="153"/>
      <c r="AJ228" s="153"/>
      <c r="AK228" s="153"/>
      <c r="AL228" s="153"/>
      <c r="AM228" s="152"/>
      <c r="AN228" s="153"/>
    </row>
    <row r="229" spans="4:40" ht="16">
      <c r="D229" s="153"/>
      <c r="E229" s="153"/>
      <c r="F229" s="153"/>
      <c r="G229" s="153"/>
      <c r="H229" s="153"/>
      <c r="I229" s="153"/>
      <c r="J229" s="153"/>
      <c r="K229" s="153"/>
      <c r="L229" s="153"/>
      <c r="M229" s="153"/>
      <c r="N229" s="153"/>
      <c r="O229" s="153"/>
      <c r="P229" s="153"/>
      <c r="Q229" s="153"/>
      <c r="R229" s="153"/>
      <c r="S229" s="153"/>
      <c r="T229" s="153"/>
      <c r="U229" s="153"/>
      <c r="V229" s="153"/>
      <c r="W229" s="153"/>
      <c r="X229" s="153"/>
      <c r="Y229" s="153"/>
      <c r="Z229" s="153"/>
      <c r="AA229" s="153"/>
      <c r="AB229" s="153"/>
      <c r="AC229" s="153"/>
      <c r="AD229" s="153"/>
      <c r="AE229" s="153"/>
      <c r="AF229" s="153"/>
      <c r="AG229" s="153"/>
      <c r="AH229" s="153"/>
      <c r="AI229" s="153"/>
      <c r="AJ229" s="153"/>
      <c r="AK229" s="153"/>
      <c r="AL229" s="153"/>
      <c r="AM229" s="152"/>
      <c r="AN229" s="153"/>
    </row>
    <row r="230" spans="4:40" ht="16">
      <c r="D230" s="153"/>
      <c r="E230" s="153"/>
      <c r="F230" s="153"/>
      <c r="G230" s="153"/>
      <c r="H230" s="153"/>
      <c r="I230" s="153"/>
      <c r="J230" s="153"/>
      <c r="K230" s="153"/>
      <c r="L230" s="153"/>
      <c r="M230" s="153"/>
      <c r="N230" s="153"/>
      <c r="O230" s="153"/>
      <c r="P230" s="153"/>
      <c r="Q230" s="153"/>
      <c r="R230" s="153"/>
      <c r="S230" s="153"/>
      <c r="T230" s="153"/>
      <c r="U230" s="153"/>
      <c r="V230" s="153"/>
      <c r="W230" s="153"/>
      <c r="X230" s="153"/>
      <c r="Y230" s="153"/>
      <c r="Z230" s="153"/>
      <c r="AA230" s="153"/>
      <c r="AB230" s="153"/>
      <c r="AC230" s="153"/>
      <c r="AD230" s="153"/>
      <c r="AE230" s="153"/>
      <c r="AF230" s="153"/>
      <c r="AG230" s="153"/>
      <c r="AH230" s="153"/>
      <c r="AI230" s="153"/>
      <c r="AJ230" s="153"/>
      <c r="AK230" s="153"/>
      <c r="AL230" s="153"/>
      <c r="AM230" s="152"/>
      <c r="AN230" s="153"/>
    </row>
    <row r="231" spans="4:40" ht="16">
      <c r="D231" s="153"/>
      <c r="E231" s="153"/>
      <c r="F231" s="153"/>
      <c r="G231" s="153"/>
      <c r="H231" s="153"/>
      <c r="I231" s="153"/>
      <c r="J231" s="153"/>
      <c r="K231" s="153"/>
      <c r="L231" s="153"/>
      <c r="M231" s="153"/>
      <c r="N231" s="153"/>
      <c r="O231" s="153"/>
      <c r="P231" s="153"/>
      <c r="Q231" s="153"/>
      <c r="R231" s="153"/>
      <c r="S231" s="153"/>
      <c r="T231" s="153"/>
      <c r="U231" s="153"/>
      <c r="V231" s="153"/>
      <c r="W231" s="153"/>
      <c r="X231" s="153"/>
      <c r="Y231" s="153"/>
      <c r="Z231" s="153"/>
      <c r="AA231" s="153"/>
      <c r="AB231" s="153"/>
      <c r="AC231" s="153"/>
      <c r="AD231" s="153"/>
      <c r="AE231" s="153"/>
      <c r="AF231" s="153"/>
      <c r="AG231" s="153"/>
      <c r="AH231" s="153"/>
      <c r="AI231" s="153"/>
      <c r="AJ231" s="153"/>
      <c r="AK231" s="153"/>
      <c r="AL231" s="153"/>
      <c r="AM231" s="152"/>
      <c r="AN231" s="153"/>
    </row>
    <row r="232" spans="4:40" ht="16">
      <c r="D232" s="153"/>
      <c r="E232" s="153"/>
      <c r="F232" s="153"/>
      <c r="G232" s="153"/>
      <c r="H232" s="153"/>
      <c r="I232" s="153"/>
      <c r="J232" s="153"/>
      <c r="K232" s="153"/>
      <c r="L232" s="153"/>
      <c r="M232" s="153"/>
      <c r="N232" s="153"/>
      <c r="O232" s="153"/>
      <c r="P232" s="153"/>
      <c r="Q232" s="153"/>
      <c r="R232" s="153"/>
      <c r="S232" s="153"/>
      <c r="T232" s="153"/>
      <c r="U232" s="153"/>
      <c r="V232" s="153"/>
      <c r="W232" s="153"/>
      <c r="X232" s="153"/>
      <c r="Y232" s="153"/>
      <c r="Z232" s="153"/>
      <c r="AA232" s="153"/>
      <c r="AB232" s="153"/>
      <c r="AC232" s="153"/>
      <c r="AD232" s="153"/>
      <c r="AE232" s="153"/>
      <c r="AF232" s="153"/>
      <c r="AG232" s="153"/>
      <c r="AH232" s="153"/>
      <c r="AI232" s="153"/>
      <c r="AJ232" s="153"/>
      <c r="AK232" s="153"/>
      <c r="AL232" s="153"/>
      <c r="AM232" s="152"/>
      <c r="AN232" s="153"/>
    </row>
    <row r="233" spans="4:40" ht="16">
      <c r="D233" s="153"/>
      <c r="E233" s="153"/>
      <c r="F233" s="153"/>
      <c r="G233" s="153"/>
      <c r="H233" s="153"/>
      <c r="I233" s="153"/>
      <c r="J233" s="153"/>
      <c r="K233" s="153"/>
      <c r="L233" s="153"/>
      <c r="M233" s="153"/>
      <c r="N233" s="153"/>
      <c r="O233" s="153"/>
      <c r="P233" s="153"/>
      <c r="Q233" s="153"/>
      <c r="R233" s="153"/>
      <c r="S233" s="153"/>
      <c r="T233" s="153"/>
      <c r="U233" s="153"/>
      <c r="V233" s="153"/>
      <c r="W233" s="153"/>
      <c r="X233" s="153"/>
      <c r="Y233" s="153"/>
      <c r="Z233" s="153"/>
      <c r="AA233" s="153"/>
      <c r="AB233" s="153"/>
      <c r="AC233" s="153"/>
      <c r="AD233" s="153"/>
      <c r="AE233" s="153"/>
      <c r="AF233" s="153"/>
      <c r="AG233" s="153"/>
      <c r="AH233" s="153"/>
      <c r="AI233" s="153"/>
      <c r="AJ233" s="153"/>
      <c r="AK233" s="153"/>
      <c r="AL233" s="153"/>
      <c r="AM233" s="152"/>
      <c r="AN233" s="153"/>
    </row>
    <row r="234" spans="4:40" ht="16">
      <c r="D234" s="153"/>
      <c r="E234" s="153"/>
      <c r="F234" s="153"/>
      <c r="G234" s="153"/>
      <c r="H234" s="153"/>
      <c r="I234" s="153"/>
      <c r="J234" s="153"/>
      <c r="K234" s="153"/>
      <c r="L234" s="153"/>
      <c r="M234" s="153"/>
      <c r="N234" s="153"/>
      <c r="O234" s="153"/>
      <c r="P234" s="153"/>
      <c r="Q234" s="153"/>
      <c r="R234" s="153"/>
      <c r="S234" s="153"/>
      <c r="T234" s="153"/>
      <c r="U234" s="153"/>
      <c r="V234" s="153"/>
      <c r="W234" s="153"/>
      <c r="X234" s="153"/>
      <c r="Y234" s="153"/>
      <c r="Z234" s="153"/>
      <c r="AA234" s="153"/>
      <c r="AB234" s="153"/>
      <c r="AC234" s="153"/>
      <c r="AD234" s="153"/>
      <c r="AE234" s="153"/>
      <c r="AF234" s="153"/>
      <c r="AG234" s="153"/>
      <c r="AH234" s="153"/>
      <c r="AI234" s="153"/>
      <c r="AJ234" s="153"/>
      <c r="AK234" s="153"/>
      <c r="AL234" s="153"/>
      <c r="AM234" s="152"/>
      <c r="AN234" s="153"/>
    </row>
    <row r="235" spans="4:40" ht="16">
      <c r="D235" s="153"/>
      <c r="E235" s="153"/>
      <c r="F235" s="153"/>
      <c r="G235" s="153"/>
      <c r="H235" s="153"/>
      <c r="I235" s="153"/>
      <c r="J235" s="153"/>
      <c r="K235" s="153"/>
      <c r="L235" s="153"/>
      <c r="M235" s="153"/>
      <c r="N235" s="153"/>
      <c r="O235" s="153"/>
      <c r="P235" s="153"/>
      <c r="Q235" s="153"/>
      <c r="R235" s="153"/>
      <c r="S235" s="153"/>
      <c r="T235" s="153"/>
      <c r="U235" s="153"/>
      <c r="V235" s="153"/>
      <c r="W235" s="153"/>
      <c r="X235" s="153"/>
      <c r="Y235" s="153"/>
      <c r="Z235" s="153"/>
      <c r="AA235" s="153"/>
      <c r="AB235" s="153"/>
      <c r="AC235" s="153"/>
      <c r="AD235" s="153"/>
      <c r="AE235" s="153"/>
      <c r="AF235" s="153"/>
      <c r="AG235" s="153"/>
      <c r="AH235" s="153"/>
      <c r="AI235" s="153"/>
      <c r="AJ235" s="153"/>
      <c r="AK235" s="153"/>
      <c r="AL235" s="153"/>
      <c r="AM235" s="152"/>
      <c r="AN235" s="153"/>
    </row>
    <row r="236" spans="4:40" ht="16">
      <c r="D236" s="153"/>
      <c r="E236" s="153"/>
      <c r="F236" s="153"/>
      <c r="G236" s="153"/>
      <c r="H236" s="153"/>
      <c r="I236" s="153"/>
      <c r="J236" s="153"/>
      <c r="K236" s="153"/>
      <c r="L236" s="153"/>
      <c r="M236" s="153"/>
      <c r="N236" s="153"/>
      <c r="O236" s="153"/>
      <c r="P236" s="153"/>
      <c r="Q236" s="153"/>
      <c r="R236" s="153"/>
      <c r="S236" s="153"/>
      <c r="T236" s="153"/>
      <c r="U236" s="153"/>
      <c r="V236" s="153"/>
      <c r="W236" s="153"/>
      <c r="X236" s="153"/>
      <c r="Y236" s="153"/>
      <c r="Z236" s="153"/>
      <c r="AA236" s="153"/>
      <c r="AB236" s="153"/>
      <c r="AC236" s="153"/>
      <c r="AD236" s="153"/>
      <c r="AE236" s="153"/>
      <c r="AF236" s="153"/>
      <c r="AG236" s="153"/>
      <c r="AH236" s="153"/>
      <c r="AI236" s="153"/>
      <c r="AJ236" s="153"/>
      <c r="AK236" s="153"/>
      <c r="AL236" s="153"/>
      <c r="AM236" s="152"/>
      <c r="AN236" s="153"/>
    </row>
    <row r="237" spans="4:40" ht="16">
      <c r="D237" s="153"/>
      <c r="E237" s="153"/>
      <c r="F237" s="153"/>
      <c r="G237" s="153"/>
      <c r="H237" s="153"/>
      <c r="I237" s="153"/>
      <c r="J237" s="153"/>
      <c r="K237" s="153"/>
      <c r="L237" s="153"/>
      <c r="M237" s="153"/>
      <c r="N237" s="153"/>
      <c r="O237" s="153"/>
      <c r="P237" s="153"/>
      <c r="Q237" s="153"/>
      <c r="R237" s="153"/>
      <c r="S237" s="153"/>
      <c r="T237" s="153"/>
      <c r="U237" s="153"/>
      <c r="V237" s="153"/>
      <c r="W237" s="153"/>
      <c r="X237" s="153"/>
      <c r="Y237" s="153"/>
      <c r="Z237" s="153"/>
      <c r="AA237" s="153"/>
      <c r="AB237" s="153"/>
      <c r="AC237" s="153"/>
      <c r="AD237" s="153"/>
      <c r="AE237" s="153"/>
      <c r="AF237" s="153"/>
      <c r="AG237" s="153"/>
      <c r="AH237" s="153"/>
      <c r="AI237" s="153"/>
      <c r="AJ237" s="153"/>
      <c r="AK237" s="153"/>
      <c r="AL237" s="153"/>
      <c r="AM237" s="152"/>
      <c r="AN237" s="153"/>
    </row>
    <row r="238" spans="4:40" ht="16">
      <c r="D238" s="153"/>
      <c r="E238" s="153"/>
      <c r="F238" s="153"/>
      <c r="G238" s="153"/>
      <c r="H238" s="153"/>
      <c r="I238" s="153"/>
      <c r="J238" s="153"/>
      <c r="K238" s="153"/>
      <c r="L238" s="153"/>
      <c r="M238" s="153"/>
      <c r="N238" s="153"/>
      <c r="O238" s="153"/>
      <c r="P238" s="153"/>
      <c r="Q238" s="153"/>
      <c r="R238" s="153"/>
      <c r="S238" s="153"/>
      <c r="T238" s="153"/>
      <c r="U238" s="153"/>
      <c r="V238" s="153"/>
      <c r="W238" s="153"/>
      <c r="X238" s="153"/>
      <c r="Y238" s="153"/>
      <c r="Z238" s="153"/>
      <c r="AA238" s="153"/>
      <c r="AB238" s="153"/>
      <c r="AC238" s="153"/>
      <c r="AD238" s="153"/>
      <c r="AE238" s="153"/>
      <c r="AF238" s="153"/>
      <c r="AG238" s="153"/>
      <c r="AH238" s="153"/>
      <c r="AI238" s="153"/>
      <c r="AJ238" s="153"/>
      <c r="AK238" s="153"/>
      <c r="AL238" s="153"/>
      <c r="AM238" s="152"/>
      <c r="AN238" s="153"/>
    </row>
    <row r="239" spans="4:40" ht="16">
      <c r="D239" s="153"/>
      <c r="E239" s="153"/>
      <c r="F239" s="153"/>
      <c r="G239" s="153"/>
      <c r="H239" s="153"/>
      <c r="I239" s="153"/>
      <c r="J239" s="153"/>
      <c r="K239" s="153"/>
      <c r="L239" s="153"/>
      <c r="M239" s="153"/>
      <c r="N239" s="153"/>
      <c r="O239" s="153"/>
      <c r="P239" s="153"/>
      <c r="Q239" s="153"/>
      <c r="R239" s="153"/>
      <c r="S239" s="153"/>
      <c r="T239" s="153"/>
      <c r="U239" s="153"/>
      <c r="V239" s="153"/>
      <c r="W239" s="153"/>
      <c r="X239" s="153"/>
      <c r="Y239" s="153"/>
      <c r="Z239" s="153"/>
      <c r="AA239" s="153"/>
      <c r="AB239" s="153"/>
      <c r="AC239" s="153"/>
      <c r="AD239" s="153"/>
      <c r="AE239" s="153"/>
      <c r="AF239" s="153"/>
      <c r="AG239" s="153"/>
      <c r="AH239" s="153"/>
      <c r="AI239" s="153"/>
      <c r="AJ239" s="153"/>
      <c r="AK239" s="153"/>
      <c r="AL239" s="153"/>
      <c r="AM239" s="152"/>
      <c r="AN239" s="153"/>
    </row>
    <row r="240" spans="4:40" ht="16">
      <c r="D240" s="153"/>
      <c r="E240" s="153"/>
      <c r="F240" s="153"/>
      <c r="G240" s="153"/>
      <c r="H240" s="153"/>
      <c r="I240" s="153"/>
      <c r="J240" s="153"/>
      <c r="K240" s="153"/>
      <c r="L240" s="153"/>
      <c r="M240" s="153"/>
      <c r="N240" s="153"/>
      <c r="O240" s="153"/>
      <c r="P240" s="153"/>
      <c r="Q240" s="153"/>
      <c r="R240" s="153"/>
      <c r="S240" s="153"/>
      <c r="T240" s="153"/>
      <c r="U240" s="153"/>
      <c r="V240" s="153"/>
      <c r="W240" s="153"/>
      <c r="X240" s="153"/>
      <c r="Y240" s="153"/>
      <c r="Z240" s="153"/>
      <c r="AA240" s="153"/>
      <c r="AB240" s="153"/>
      <c r="AC240" s="153"/>
      <c r="AD240" s="153"/>
      <c r="AE240" s="153"/>
      <c r="AF240" s="153"/>
      <c r="AG240" s="153"/>
      <c r="AH240" s="153"/>
      <c r="AI240" s="153"/>
      <c r="AJ240" s="153"/>
      <c r="AK240" s="153"/>
      <c r="AL240" s="153"/>
      <c r="AM240" s="152"/>
      <c r="AN240" s="153"/>
    </row>
    <row r="241" spans="4:40" ht="16">
      <c r="D241" s="153"/>
      <c r="E241" s="153"/>
      <c r="F241" s="153"/>
      <c r="G241" s="153"/>
      <c r="H241" s="153"/>
      <c r="I241" s="153"/>
      <c r="J241" s="153"/>
      <c r="K241" s="153"/>
      <c r="L241" s="153"/>
      <c r="M241" s="153"/>
      <c r="N241" s="153"/>
      <c r="O241" s="153"/>
      <c r="P241" s="153"/>
      <c r="Q241" s="153"/>
      <c r="R241" s="153"/>
      <c r="S241" s="153"/>
      <c r="T241" s="153"/>
      <c r="U241" s="153"/>
      <c r="V241" s="153"/>
      <c r="W241" s="153"/>
      <c r="X241" s="153"/>
      <c r="Y241" s="153"/>
      <c r="Z241" s="153"/>
      <c r="AA241" s="153"/>
      <c r="AB241" s="153"/>
      <c r="AC241" s="153"/>
      <c r="AD241" s="153"/>
      <c r="AE241" s="153"/>
      <c r="AF241" s="153"/>
      <c r="AG241" s="153"/>
      <c r="AH241" s="153"/>
      <c r="AI241" s="153"/>
      <c r="AJ241" s="153"/>
      <c r="AK241" s="153"/>
      <c r="AL241" s="153"/>
      <c r="AM241" s="152"/>
      <c r="AN241" s="153"/>
    </row>
    <row r="242" spans="4:40" ht="16">
      <c r="D242" s="153"/>
      <c r="E242" s="153"/>
      <c r="F242" s="153"/>
      <c r="G242" s="153"/>
      <c r="H242" s="153"/>
      <c r="I242" s="153"/>
      <c r="J242" s="153"/>
      <c r="K242" s="153"/>
      <c r="L242" s="153"/>
      <c r="M242" s="153"/>
      <c r="N242" s="153"/>
      <c r="O242" s="153"/>
      <c r="P242" s="153"/>
      <c r="Q242" s="153"/>
      <c r="R242" s="153"/>
      <c r="S242" s="153"/>
      <c r="T242" s="153"/>
      <c r="U242" s="153"/>
      <c r="V242" s="153"/>
      <c r="W242" s="153"/>
      <c r="X242" s="153"/>
      <c r="Y242" s="153"/>
      <c r="Z242" s="153"/>
      <c r="AA242" s="153"/>
      <c r="AB242" s="153"/>
      <c r="AC242" s="153"/>
      <c r="AD242" s="153"/>
      <c r="AE242" s="153"/>
      <c r="AF242" s="153"/>
      <c r="AG242" s="153"/>
      <c r="AH242" s="153"/>
      <c r="AI242" s="153"/>
      <c r="AJ242" s="153"/>
      <c r="AK242" s="153"/>
      <c r="AL242" s="153"/>
      <c r="AM242" s="152"/>
      <c r="AN242" s="153"/>
    </row>
    <row r="243" spans="4:40" ht="16">
      <c r="D243" s="153"/>
      <c r="E243" s="153"/>
      <c r="F243" s="153"/>
      <c r="G243" s="153"/>
      <c r="H243" s="153"/>
      <c r="I243" s="153"/>
      <c r="J243" s="153"/>
      <c r="K243" s="153"/>
      <c r="L243" s="153"/>
      <c r="M243" s="153"/>
      <c r="N243" s="153"/>
      <c r="O243" s="153"/>
      <c r="P243" s="153"/>
      <c r="Q243" s="153"/>
      <c r="R243" s="153"/>
      <c r="S243" s="153"/>
      <c r="T243" s="153"/>
      <c r="U243" s="153"/>
      <c r="V243" s="153"/>
      <c r="W243" s="153"/>
      <c r="X243" s="153"/>
      <c r="Y243" s="153"/>
      <c r="Z243" s="153"/>
      <c r="AA243" s="153"/>
      <c r="AB243" s="153"/>
      <c r="AC243" s="153"/>
      <c r="AD243" s="153"/>
      <c r="AE243" s="153"/>
      <c r="AF243" s="153"/>
      <c r="AG243" s="153"/>
      <c r="AH243" s="153"/>
      <c r="AI243" s="153"/>
      <c r="AJ243" s="153"/>
      <c r="AK243" s="153"/>
      <c r="AL243" s="153"/>
      <c r="AM243" s="152"/>
      <c r="AN243" s="153"/>
    </row>
    <row r="244" spans="4:40" ht="16">
      <c r="D244" s="153"/>
      <c r="E244" s="153"/>
      <c r="F244" s="153"/>
      <c r="G244" s="153"/>
      <c r="H244" s="153"/>
      <c r="I244" s="153"/>
      <c r="J244" s="153"/>
      <c r="K244" s="153"/>
      <c r="L244" s="153"/>
      <c r="M244" s="153"/>
      <c r="N244" s="153"/>
      <c r="O244" s="153"/>
      <c r="P244" s="153"/>
      <c r="Q244" s="153"/>
      <c r="R244" s="153"/>
      <c r="S244" s="153"/>
      <c r="T244" s="153"/>
      <c r="U244" s="153"/>
      <c r="V244" s="153"/>
      <c r="W244" s="153"/>
      <c r="X244" s="153"/>
      <c r="Y244" s="153"/>
      <c r="Z244" s="153"/>
      <c r="AA244" s="153"/>
      <c r="AB244" s="153"/>
      <c r="AC244" s="153"/>
      <c r="AD244" s="153"/>
      <c r="AE244" s="153"/>
      <c r="AF244" s="153"/>
      <c r="AG244" s="153"/>
      <c r="AH244" s="153"/>
      <c r="AI244" s="153"/>
      <c r="AJ244" s="153"/>
      <c r="AK244" s="153"/>
      <c r="AL244" s="153"/>
      <c r="AM244" s="152"/>
      <c r="AN244" s="153"/>
    </row>
    <row r="245" spans="4:40" ht="16">
      <c r="D245" s="153"/>
      <c r="E245" s="153"/>
      <c r="F245" s="153"/>
      <c r="G245" s="153"/>
      <c r="H245" s="153"/>
      <c r="I245" s="153"/>
      <c r="J245" s="153"/>
      <c r="K245" s="153"/>
      <c r="L245" s="153"/>
      <c r="M245" s="153"/>
      <c r="N245" s="153"/>
      <c r="O245" s="153"/>
      <c r="P245" s="153"/>
      <c r="Q245" s="153"/>
      <c r="R245" s="153"/>
      <c r="S245" s="153"/>
      <c r="T245" s="153"/>
      <c r="U245" s="153"/>
      <c r="V245" s="153"/>
      <c r="W245" s="153"/>
      <c r="X245" s="153"/>
      <c r="Y245" s="153"/>
      <c r="Z245" s="153"/>
      <c r="AA245" s="153"/>
      <c r="AB245" s="153"/>
      <c r="AC245" s="153"/>
      <c r="AD245" s="153"/>
      <c r="AE245" s="153"/>
      <c r="AF245" s="153"/>
      <c r="AG245" s="153"/>
      <c r="AH245" s="153"/>
      <c r="AI245" s="153"/>
      <c r="AJ245" s="153"/>
      <c r="AK245" s="153"/>
      <c r="AL245" s="153"/>
      <c r="AM245" s="152"/>
      <c r="AN245" s="153"/>
    </row>
    <row r="246" spans="4:40" ht="16">
      <c r="D246" s="153"/>
      <c r="E246" s="153"/>
      <c r="F246" s="153"/>
      <c r="G246" s="153"/>
      <c r="H246" s="153"/>
      <c r="I246" s="153"/>
      <c r="J246" s="153"/>
      <c r="K246" s="153"/>
      <c r="L246" s="153"/>
      <c r="M246" s="153"/>
      <c r="N246" s="153"/>
      <c r="O246" s="153"/>
      <c r="P246" s="153"/>
      <c r="Q246" s="153"/>
      <c r="R246" s="153"/>
      <c r="S246" s="153"/>
      <c r="T246" s="153"/>
      <c r="U246" s="153"/>
      <c r="V246" s="153"/>
      <c r="W246" s="153"/>
      <c r="X246" s="153"/>
      <c r="Y246" s="153"/>
      <c r="Z246" s="153"/>
      <c r="AA246" s="153"/>
      <c r="AB246" s="153"/>
      <c r="AC246" s="153"/>
      <c r="AD246" s="153"/>
      <c r="AE246" s="153"/>
      <c r="AF246" s="153"/>
      <c r="AG246" s="153"/>
      <c r="AH246" s="153"/>
      <c r="AI246" s="153"/>
      <c r="AJ246" s="153"/>
      <c r="AK246" s="153"/>
      <c r="AL246" s="153"/>
      <c r="AM246" s="152"/>
      <c r="AN246" s="153"/>
    </row>
    <row r="247" spans="4:40" ht="16">
      <c r="D247" s="153"/>
      <c r="E247" s="153"/>
      <c r="F247" s="153"/>
      <c r="G247" s="153"/>
      <c r="H247" s="153"/>
      <c r="I247" s="153"/>
      <c r="J247" s="153"/>
      <c r="K247" s="153"/>
      <c r="L247" s="153"/>
      <c r="M247" s="153"/>
      <c r="N247" s="153"/>
      <c r="O247" s="153"/>
      <c r="P247" s="153"/>
      <c r="Q247" s="153"/>
      <c r="R247" s="153"/>
      <c r="S247" s="153"/>
      <c r="T247" s="153"/>
      <c r="U247" s="153"/>
      <c r="V247" s="153"/>
      <c r="W247" s="153"/>
      <c r="X247" s="153"/>
      <c r="Y247" s="153"/>
      <c r="Z247" s="153"/>
      <c r="AA247" s="153"/>
      <c r="AB247" s="153"/>
      <c r="AC247" s="153"/>
      <c r="AD247" s="153"/>
      <c r="AE247" s="153"/>
      <c r="AF247" s="153"/>
      <c r="AG247" s="153"/>
      <c r="AH247" s="153"/>
      <c r="AI247" s="153"/>
      <c r="AJ247" s="153"/>
      <c r="AK247" s="153"/>
      <c r="AL247" s="153"/>
      <c r="AM247" s="152"/>
      <c r="AN247" s="153"/>
    </row>
    <row r="248" spans="4:40" ht="16">
      <c r="D248" s="153"/>
      <c r="E248" s="153"/>
      <c r="F248" s="153"/>
      <c r="G248" s="153"/>
      <c r="H248" s="153"/>
      <c r="I248" s="153"/>
      <c r="J248" s="153"/>
      <c r="K248" s="153"/>
      <c r="L248" s="153"/>
      <c r="M248" s="153"/>
      <c r="N248" s="153"/>
      <c r="O248" s="153"/>
      <c r="P248" s="153"/>
      <c r="Q248" s="153"/>
      <c r="R248" s="153"/>
      <c r="S248" s="153"/>
      <c r="T248" s="153"/>
      <c r="U248" s="153"/>
      <c r="V248" s="153"/>
      <c r="W248" s="153"/>
      <c r="X248" s="153"/>
      <c r="Y248" s="153"/>
      <c r="Z248" s="153"/>
      <c r="AA248" s="153"/>
      <c r="AB248" s="153"/>
      <c r="AC248" s="153"/>
      <c r="AD248" s="153"/>
      <c r="AE248" s="153"/>
      <c r="AF248" s="153"/>
      <c r="AG248" s="153"/>
      <c r="AH248" s="153"/>
      <c r="AI248" s="153"/>
      <c r="AJ248" s="153"/>
      <c r="AK248" s="153"/>
      <c r="AL248" s="153"/>
      <c r="AM248" s="152"/>
      <c r="AN248" s="153"/>
    </row>
    <row r="249" spans="4:40" ht="16">
      <c r="D249" s="153"/>
      <c r="E249" s="153"/>
      <c r="F249" s="153"/>
      <c r="G249" s="153"/>
      <c r="H249" s="153"/>
      <c r="I249" s="153"/>
      <c r="J249" s="153"/>
      <c r="K249" s="153"/>
      <c r="L249" s="153"/>
      <c r="M249" s="153"/>
      <c r="N249" s="153"/>
      <c r="O249" s="153"/>
      <c r="P249" s="153"/>
      <c r="Q249" s="153"/>
      <c r="R249" s="153"/>
      <c r="S249" s="153"/>
      <c r="T249" s="153"/>
      <c r="U249" s="153"/>
      <c r="V249" s="153"/>
      <c r="W249" s="153"/>
      <c r="X249" s="153"/>
      <c r="Y249" s="153"/>
      <c r="Z249" s="153"/>
      <c r="AA249" s="153"/>
      <c r="AB249" s="153"/>
      <c r="AC249" s="153"/>
      <c r="AD249" s="153"/>
      <c r="AE249" s="153"/>
      <c r="AF249" s="153"/>
      <c r="AG249" s="153"/>
      <c r="AH249" s="153"/>
      <c r="AI249" s="153"/>
      <c r="AJ249" s="153"/>
      <c r="AK249" s="153"/>
      <c r="AL249" s="153"/>
      <c r="AM249" s="152"/>
      <c r="AN249" s="153"/>
    </row>
    <row r="250" spans="4:40" ht="16">
      <c r="D250" s="153"/>
      <c r="E250" s="153"/>
      <c r="F250" s="153"/>
      <c r="G250" s="153"/>
      <c r="H250" s="153"/>
      <c r="I250" s="153"/>
      <c r="J250" s="153"/>
      <c r="K250" s="153"/>
      <c r="L250" s="153"/>
      <c r="M250" s="153"/>
      <c r="N250" s="153"/>
      <c r="O250" s="153"/>
      <c r="P250" s="153"/>
      <c r="Q250" s="153"/>
      <c r="R250" s="153"/>
      <c r="S250" s="153"/>
      <c r="T250" s="153"/>
      <c r="U250" s="153"/>
      <c r="V250" s="153"/>
      <c r="W250" s="153"/>
      <c r="X250" s="153"/>
      <c r="Y250" s="153"/>
      <c r="Z250" s="153"/>
      <c r="AA250" s="153"/>
      <c r="AB250" s="153"/>
      <c r="AC250" s="153"/>
      <c r="AD250" s="153"/>
      <c r="AE250" s="153"/>
      <c r="AF250" s="153"/>
      <c r="AG250" s="153"/>
      <c r="AH250" s="153"/>
      <c r="AI250" s="153"/>
      <c r="AJ250" s="153"/>
      <c r="AK250" s="153"/>
      <c r="AL250" s="153"/>
      <c r="AM250" s="152"/>
      <c r="AN250" s="153"/>
    </row>
    <row r="251" spans="4:40" ht="16">
      <c r="D251" s="153"/>
      <c r="E251" s="153"/>
      <c r="F251" s="153"/>
      <c r="G251" s="153"/>
      <c r="H251" s="153"/>
      <c r="I251" s="153"/>
      <c r="J251" s="153"/>
      <c r="K251" s="153"/>
      <c r="L251" s="153"/>
      <c r="M251" s="153"/>
      <c r="N251" s="153"/>
      <c r="O251" s="153"/>
      <c r="P251" s="153"/>
      <c r="Q251" s="153"/>
      <c r="R251" s="153"/>
      <c r="S251" s="153"/>
      <c r="T251" s="153"/>
      <c r="U251" s="153"/>
      <c r="V251" s="153"/>
      <c r="W251" s="153"/>
      <c r="X251" s="153"/>
      <c r="Y251" s="153"/>
      <c r="Z251" s="153"/>
      <c r="AA251" s="153"/>
      <c r="AB251" s="153"/>
      <c r="AC251" s="153"/>
      <c r="AD251" s="153"/>
      <c r="AE251" s="153"/>
      <c r="AF251" s="153"/>
      <c r="AG251" s="153"/>
      <c r="AH251" s="153"/>
      <c r="AI251" s="153"/>
      <c r="AJ251" s="153"/>
      <c r="AK251" s="153"/>
      <c r="AL251" s="153"/>
      <c r="AM251" s="152"/>
      <c r="AN251" s="153"/>
    </row>
    <row r="252" spans="4:40" ht="16">
      <c r="D252" s="153"/>
      <c r="E252" s="153"/>
      <c r="F252" s="153"/>
      <c r="G252" s="153"/>
      <c r="H252" s="153"/>
      <c r="I252" s="153"/>
      <c r="J252" s="153"/>
      <c r="K252" s="153"/>
      <c r="L252" s="153"/>
      <c r="M252" s="153"/>
      <c r="N252" s="153"/>
      <c r="O252" s="153"/>
      <c r="P252" s="153"/>
      <c r="Q252" s="153"/>
      <c r="R252" s="153"/>
      <c r="S252" s="153"/>
      <c r="T252" s="153"/>
      <c r="U252" s="153"/>
      <c r="V252" s="153"/>
      <c r="W252" s="153"/>
      <c r="X252" s="153"/>
      <c r="Y252" s="153"/>
      <c r="Z252" s="153"/>
      <c r="AA252" s="153"/>
      <c r="AB252" s="153"/>
      <c r="AC252" s="153"/>
      <c r="AD252" s="153"/>
      <c r="AE252" s="153"/>
      <c r="AF252" s="153"/>
      <c r="AG252" s="153"/>
      <c r="AH252" s="153"/>
      <c r="AI252" s="153"/>
      <c r="AJ252" s="153"/>
      <c r="AK252" s="153"/>
      <c r="AL252" s="153"/>
      <c r="AM252" s="152"/>
      <c r="AN252" s="153"/>
    </row>
    <row r="253" spans="4:40" ht="16">
      <c r="D253" s="153"/>
      <c r="E253" s="153"/>
      <c r="F253" s="153"/>
      <c r="G253" s="153"/>
      <c r="H253" s="153"/>
      <c r="I253" s="153"/>
      <c r="J253" s="153"/>
      <c r="K253" s="153"/>
      <c r="L253" s="153"/>
      <c r="M253" s="153"/>
      <c r="N253" s="153"/>
      <c r="O253" s="153"/>
      <c r="P253" s="153"/>
      <c r="Q253" s="153"/>
      <c r="R253" s="153"/>
      <c r="S253" s="153"/>
      <c r="T253" s="153"/>
      <c r="U253" s="153"/>
      <c r="V253" s="153"/>
      <c r="W253" s="153"/>
      <c r="X253" s="153"/>
      <c r="Y253" s="153"/>
      <c r="Z253" s="153"/>
      <c r="AA253" s="153"/>
      <c r="AB253" s="153"/>
      <c r="AC253" s="153"/>
      <c r="AD253" s="153"/>
      <c r="AE253" s="153"/>
      <c r="AF253" s="153"/>
      <c r="AG253" s="153"/>
      <c r="AH253" s="153"/>
      <c r="AI253" s="153"/>
      <c r="AJ253" s="153"/>
      <c r="AK253" s="153"/>
      <c r="AL253" s="153"/>
      <c r="AM253" s="152"/>
      <c r="AN253" s="153"/>
    </row>
    <row r="254" spans="4:40" ht="16">
      <c r="D254" s="153"/>
      <c r="E254" s="153"/>
      <c r="F254" s="153"/>
      <c r="G254" s="153"/>
      <c r="H254" s="153"/>
      <c r="I254" s="153"/>
      <c r="J254" s="153"/>
      <c r="K254" s="153"/>
      <c r="L254" s="153"/>
      <c r="M254" s="153"/>
      <c r="N254" s="153"/>
      <c r="O254" s="153"/>
      <c r="P254" s="153"/>
      <c r="Q254" s="153"/>
      <c r="R254" s="153"/>
      <c r="S254" s="153"/>
      <c r="T254" s="153"/>
      <c r="U254" s="153"/>
      <c r="V254" s="153"/>
      <c r="W254" s="153"/>
      <c r="X254" s="153"/>
      <c r="Y254" s="153"/>
      <c r="Z254" s="153"/>
      <c r="AA254" s="153"/>
      <c r="AB254" s="153"/>
      <c r="AC254" s="153"/>
      <c r="AD254" s="153"/>
      <c r="AE254" s="153"/>
      <c r="AF254" s="153"/>
      <c r="AG254" s="153"/>
      <c r="AH254" s="153"/>
      <c r="AI254" s="153"/>
      <c r="AJ254" s="153"/>
      <c r="AK254" s="153"/>
      <c r="AL254" s="153"/>
      <c r="AM254" s="152"/>
      <c r="AN254" s="153"/>
    </row>
    <row r="255" spans="4:40" ht="16">
      <c r="D255" s="153"/>
      <c r="E255" s="153"/>
      <c r="F255" s="153"/>
      <c r="G255" s="153"/>
      <c r="H255" s="153"/>
      <c r="I255" s="153"/>
      <c r="J255" s="153"/>
      <c r="K255" s="153"/>
      <c r="L255" s="153"/>
      <c r="M255" s="153"/>
      <c r="N255" s="153"/>
      <c r="O255" s="153"/>
      <c r="P255" s="153"/>
      <c r="Q255" s="153"/>
      <c r="R255" s="153"/>
      <c r="S255" s="153"/>
      <c r="T255" s="153"/>
      <c r="U255" s="153"/>
      <c r="V255" s="153"/>
      <c r="W255" s="153"/>
      <c r="X255" s="153"/>
      <c r="Y255" s="153"/>
      <c r="Z255" s="153"/>
      <c r="AA255" s="153"/>
      <c r="AB255" s="153"/>
      <c r="AC255" s="153"/>
      <c r="AD255" s="153"/>
      <c r="AE255" s="153"/>
      <c r="AF255" s="153"/>
      <c r="AG255" s="153"/>
      <c r="AH255" s="153"/>
      <c r="AI255" s="153"/>
      <c r="AJ255" s="153"/>
      <c r="AK255" s="153"/>
      <c r="AL255" s="153"/>
      <c r="AM255" s="152"/>
      <c r="AN255" s="153"/>
    </row>
    <row r="256" spans="4:40" ht="16">
      <c r="D256" s="153"/>
      <c r="E256" s="153"/>
      <c r="F256" s="153"/>
      <c r="G256" s="153"/>
      <c r="H256" s="153"/>
      <c r="I256" s="153"/>
      <c r="J256" s="153"/>
      <c r="K256" s="153"/>
      <c r="L256" s="153"/>
      <c r="M256" s="153"/>
      <c r="N256" s="153"/>
      <c r="O256" s="153"/>
      <c r="P256" s="153"/>
      <c r="Q256" s="153"/>
      <c r="R256" s="153"/>
      <c r="S256" s="153"/>
      <c r="T256" s="153"/>
      <c r="U256" s="153"/>
      <c r="V256" s="153"/>
      <c r="W256" s="153"/>
      <c r="X256" s="153"/>
      <c r="Y256" s="153"/>
      <c r="Z256" s="153"/>
      <c r="AA256" s="153"/>
      <c r="AB256" s="153"/>
      <c r="AC256" s="153"/>
      <c r="AD256" s="153"/>
      <c r="AE256" s="153"/>
      <c r="AF256" s="153"/>
      <c r="AG256" s="153"/>
      <c r="AH256" s="153"/>
      <c r="AI256" s="153"/>
      <c r="AJ256" s="153"/>
      <c r="AK256" s="153"/>
      <c r="AL256" s="153"/>
      <c r="AM256" s="152"/>
      <c r="AN256" s="153"/>
    </row>
    <row r="257" spans="4:40" ht="16">
      <c r="D257" s="153"/>
      <c r="E257" s="153"/>
      <c r="F257" s="153"/>
      <c r="G257" s="153"/>
      <c r="H257" s="153"/>
      <c r="I257" s="153"/>
      <c r="J257" s="153"/>
      <c r="K257" s="153"/>
      <c r="L257" s="153"/>
      <c r="M257" s="153"/>
      <c r="N257" s="153"/>
      <c r="O257" s="153"/>
      <c r="P257" s="153"/>
      <c r="Q257" s="153"/>
      <c r="R257" s="153"/>
      <c r="S257" s="153"/>
      <c r="T257" s="153"/>
      <c r="U257" s="153"/>
      <c r="V257" s="153"/>
      <c r="W257" s="153"/>
      <c r="X257" s="153"/>
      <c r="Y257" s="153"/>
      <c r="Z257" s="153"/>
      <c r="AA257" s="153"/>
      <c r="AB257" s="153"/>
      <c r="AC257" s="153"/>
      <c r="AD257" s="153"/>
      <c r="AE257" s="153"/>
      <c r="AF257" s="153"/>
      <c r="AG257" s="153"/>
      <c r="AH257" s="153"/>
      <c r="AI257" s="153"/>
      <c r="AJ257" s="153"/>
      <c r="AK257" s="153"/>
      <c r="AL257" s="153"/>
      <c r="AM257" s="152"/>
      <c r="AN257" s="153"/>
    </row>
    <row r="258" spans="4:40" ht="16">
      <c r="D258" s="153"/>
      <c r="E258" s="153"/>
      <c r="F258" s="153"/>
      <c r="G258" s="153"/>
      <c r="H258" s="153"/>
      <c r="I258" s="153"/>
      <c r="J258" s="153"/>
      <c r="K258" s="153"/>
      <c r="L258" s="153"/>
      <c r="M258" s="153"/>
      <c r="N258" s="153"/>
      <c r="O258" s="153"/>
      <c r="P258" s="153"/>
      <c r="Q258" s="153"/>
      <c r="R258" s="153"/>
      <c r="S258" s="153"/>
      <c r="T258" s="153"/>
      <c r="U258" s="153"/>
      <c r="V258" s="153"/>
      <c r="W258" s="153"/>
      <c r="X258" s="153"/>
      <c r="Y258" s="153"/>
      <c r="Z258" s="153"/>
      <c r="AA258" s="153"/>
      <c r="AB258" s="153"/>
      <c r="AC258" s="153"/>
      <c r="AD258" s="153"/>
      <c r="AE258" s="153"/>
      <c r="AF258" s="153"/>
      <c r="AG258" s="153"/>
      <c r="AH258" s="153"/>
      <c r="AI258" s="153"/>
      <c r="AJ258" s="153"/>
      <c r="AK258" s="153"/>
      <c r="AL258" s="153"/>
      <c r="AM258" s="152"/>
      <c r="AN258" s="153"/>
    </row>
    <row r="259" spans="4:40" ht="16">
      <c r="D259" s="153"/>
      <c r="E259" s="153"/>
      <c r="F259" s="153"/>
      <c r="G259" s="153"/>
      <c r="H259" s="153"/>
      <c r="I259" s="153"/>
      <c r="J259" s="153"/>
      <c r="K259" s="153"/>
      <c r="L259" s="153"/>
      <c r="M259" s="153"/>
      <c r="N259" s="153"/>
      <c r="O259" s="153"/>
      <c r="P259" s="153"/>
      <c r="Q259" s="153"/>
      <c r="R259" s="153"/>
      <c r="S259" s="153"/>
      <c r="T259" s="153"/>
      <c r="U259" s="153"/>
      <c r="V259" s="153"/>
      <c r="W259" s="153"/>
      <c r="X259" s="153"/>
      <c r="Y259" s="153"/>
      <c r="Z259" s="153"/>
      <c r="AA259" s="153"/>
      <c r="AB259" s="153"/>
      <c r="AC259" s="153"/>
      <c r="AD259" s="153"/>
      <c r="AE259" s="153"/>
      <c r="AF259" s="153"/>
      <c r="AG259" s="153"/>
      <c r="AH259" s="153"/>
      <c r="AI259" s="153"/>
      <c r="AJ259" s="153"/>
      <c r="AK259" s="153"/>
      <c r="AL259" s="153"/>
      <c r="AM259" s="152"/>
      <c r="AN259" s="153"/>
    </row>
    <row r="260" spans="4:40" ht="16">
      <c r="D260" s="153"/>
      <c r="E260" s="153"/>
      <c r="F260" s="153"/>
      <c r="G260" s="153"/>
      <c r="H260" s="153"/>
      <c r="I260" s="153"/>
      <c r="J260" s="153"/>
      <c r="K260" s="153"/>
      <c r="L260" s="153"/>
      <c r="M260" s="153"/>
      <c r="N260" s="153"/>
      <c r="O260" s="153"/>
      <c r="P260" s="153"/>
      <c r="Q260" s="153"/>
      <c r="R260" s="153"/>
      <c r="S260" s="153"/>
      <c r="T260" s="153"/>
      <c r="U260" s="153"/>
      <c r="V260" s="153"/>
      <c r="W260" s="153"/>
      <c r="X260" s="153"/>
      <c r="Y260" s="153"/>
      <c r="Z260" s="153"/>
      <c r="AA260" s="153"/>
      <c r="AB260" s="153"/>
      <c r="AC260" s="153"/>
      <c r="AD260" s="153"/>
      <c r="AE260" s="153"/>
      <c r="AF260" s="153"/>
      <c r="AG260" s="153"/>
      <c r="AH260" s="153"/>
      <c r="AI260" s="153"/>
      <c r="AJ260" s="153"/>
      <c r="AK260" s="153"/>
      <c r="AL260" s="153"/>
      <c r="AM260" s="152"/>
      <c r="AN260" s="153"/>
    </row>
    <row r="261" spans="4:40" ht="16">
      <c r="D261" s="153"/>
      <c r="E261" s="153"/>
      <c r="F261" s="153"/>
      <c r="G261" s="153"/>
      <c r="H261" s="153"/>
      <c r="I261" s="153"/>
      <c r="J261" s="153"/>
      <c r="K261" s="153"/>
      <c r="L261" s="153"/>
      <c r="M261" s="153"/>
      <c r="N261" s="153"/>
      <c r="O261" s="153"/>
      <c r="P261" s="153"/>
      <c r="Q261" s="153"/>
      <c r="R261" s="153"/>
      <c r="S261" s="153"/>
      <c r="T261" s="153"/>
      <c r="U261" s="153"/>
      <c r="V261" s="153"/>
      <c r="W261" s="153"/>
      <c r="X261" s="153"/>
      <c r="Y261" s="153"/>
      <c r="Z261" s="153"/>
      <c r="AA261" s="153"/>
      <c r="AB261" s="153"/>
      <c r="AC261" s="153"/>
      <c r="AD261" s="153"/>
      <c r="AE261" s="153"/>
      <c r="AF261" s="153"/>
      <c r="AG261" s="153"/>
      <c r="AH261" s="153"/>
      <c r="AI261" s="153"/>
      <c r="AJ261" s="153"/>
      <c r="AK261" s="153"/>
      <c r="AL261" s="153"/>
      <c r="AM261" s="152"/>
      <c r="AN261" s="153"/>
    </row>
    <row r="262" spans="4:40" ht="16">
      <c r="D262" s="153"/>
      <c r="E262" s="153"/>
      <c r="F262" s="153"/>
      <c r="G262" s="153"/>
      <c r="H262" s="153"/>
      <c r="I262" s="153"/>
      <c r="J262" s="153"/>
      <c r="K262" s="153"/>
      <c r="L262" s="153"/>
      <c r="M262" s="153"/>
      <c r="N262" s="153"/>
      <c r="O262" s="153"/>
      <c r="P262" s="153"/>
      <c r="Q262" s="153"/>
      <c r="R262" s="153"/>
      <c r="S262" s="153"/>
      <c r="T262" s="153"/>
      <c r="U262" s="153"/>
      <c r="V262" s="153"/>
      <c r="W262" s="153"/>
      <c r="X262" s="153"/>
      <c r="Y262" s="153"/>
      <c r="Z262" s="153"/>
      <c r="AA262" s="153"/>
      <c r="AB262" s="153"/>
      <c r="AC262" s="153"/>
      <c r="AD262" s="153"/>
      <c r="AE262" s="153"/>
      <c r="AF262" s="153"/>
      <c r="AG262" s="153"/>
      <c r="AH262" s="153"/>
      <c r="AI262" s="153"/>
      <c r="AJ262" s="153"/>
      <c r="AK262" s="153"/>
      <c r="AL262" s="153"/>
      <c r="AM262" s="152"/>
      <c r="AN262" s="153"/>
    </row>
    <row r="263" spans="4:40" ht="16">
      <c r="D263" s="153"/>
      <c r="E263" s="153"/>
      <c r="F263" s="153"/>
      <c r="G263" s="153"/>
      <c r="H263" s="153"/>
      <c r="I263" s="153"/>
      <c r="J263" s="153"/>
      <c r="K263" s="153"/>
      <c r="L263" s="153"/>
      <c r="M263" s="153"/>
      <c r="N263" s="153"/>
      <c r="O263" s="153"/>
      <c r="P263" s="153"/>
      <c r="Q263" s="153"/>
      <c r="R263" s="153"/>
      <c r="S263" s="153"/>
      <c r="T263" s="153"/>
      <c r="U263" s="153"/>
      <c r="V263" s="153"/>
      <c r="W263" s="153"/>
      <c r="X263" s="153"/>
      <c r="Y263" s="153"/>
      <c r="Z263" s="153"/>
      <c r="AA263" s="153"/>
      <c r="AB263" s="153"/>
      <c r="AC263" s="153"/>
      <c r="AD263" s="153"/>
      <c r="AE263" s="153"/>
      <c r="AF263" s="153"/>
      <c r="AG263" s="153"/>
      <c r="AH263" s="153"/>
      <c r="AI263" s="153"/>
      <c r="AJ263" s="153"/>
      <c r="AK263" s="153"/>
      <c r="AL263" s="153"/>
      <c r="AM263" s="152"/>
      <c r="AN263" s="153"/>
    </row>
    <row r="264" spans="4:40" ht="16">
      <c r="D264" s="153"/>
      <c r="E264" s="153"/>
      <c r="F264" s="153"/>
      <c r="G264" s="153"/>
      <c r="H264" s="153"/>
      <c r="I264" s="153"/>
      <c r="J264" s="153"/>
      <c r="K264" s="153"/>
      <c r="L264" s="153"/>
      <c r="M264" s="153"/>
      <c r="N264" s="153"/>
      <c r="O264" s="153"/>
      <c r="P264" s="153"/>
      <c r="Q264" s="153"/>
      <c r="R264" s="153"/>
      <c r="S264" s="153"/>
      <c r="T264" s="153"/>
      <c r="U264" s="153"/>
      <c r="V264" s="153"/>
      <c r="W264" s="153"/>
      <c r="X264" s="153"/>
      <c r="Y264" s="153"/>
      <c r="Z264" s="153"/>
      <c r="AA264" s="153"/>
      <c r="AB264" s="153"/>
      <c r="AC264" s="153"/>
      <c r="AD264" s="153"/>
      <c r="AE264" s="153"/>
      <c r="AF264" s="153"/>
      <c r="AG264" s="153"/>
      <c r="AH264" s="153"/>
      <c r="AI264" s="153"/>
      <c r="AJ264" s="153"/>
      <c r="AK264" s="153"/>
      <c r="AL264" s="153"/>
      <c r="AM264" s="152"/>
      <c r="AN264" s="153"/>
    </row>
    <row r="265" spans="4:40" ht="16">
      <c r="D265" s="153"/>
      <c r="E265" s="153"/>
      <c r="F265" s="153"/>
      <c r="G265" s="153"/>
      <c r="H265" s="153"/>
      <c r="I265" s="153"/>
      <c r="J265" s="153"/>
      <c r="K265" s="153"/>
      <c r="L265" s="153"/>
      <c r="M265" s="153"/>
      <c r="N265" s="153"/>
      <c r="O265" s="153"/>
      <c r="P265" s="153"/>
      <c r="Q265" s="153"/>
      <c r="R265" s="153"/>
      <c r="S265" s="153"/>
      <c r="T265" s="153"/>
      <c r="U265" s="153"/>
      <c r="V265" s="153"/>
      <c r="W265" s="153"/>
      <c r="X265" s="153"/>
      <c r="Y265" s="153"/>
      <c r="Z265" s="153"/>
      <c r="AA265" s="153"/>
      <c r="AB265" s="153"/>
      <c r="AC265" s="153"/>
      <c r="AD265" s="153"/>
      <c r="AE265" s="153"/>
      <c r="AF265" s="153"/>
      <c r="AG265" s="153"/>
      <c r="AH265" s="153"/>
      <c r="AI265" s="153"/>
      <c r="AJ265" s="153"/>
      <c r="AK265" s="153"/>
      <c r="AL265" s="153"/>
      <c r="AM265" s="152"/>
      <c r="AN265" s="153"/>
    </row>
    <row r="266" spans="4:40" ht="16">
      <c r="D266" s="153"/>
      <c r="E266" s="153"/>
      <c r="F266" s="153"/>
      <c r="G266" s="153"/>
      <c r="H266" s="153"/>
      <c r="I266" s="153"/>
      <c r="J266" s="153"/>
      <c r="K266" s="153"/>
      <c r="L266" s="153"/>
      <c r="M266" s="153"/>
      <c r="N266" s="153"/>
      <c r="O266" s="153"/>
      <c r="P266" s="153"/>
      <c r="Q266" s="153"/>
      <c r="R266" s="153"/>
      <c r="S266" s="153"/>
      <c r="T266" s="153"/>
      <c r="U266" s="153"/>
      <c r="V266" s="153"/>
      <c r="W266" s="153"/>
      <c r="X266" s="153"/>
      <c r="Y266" s="153"/>
      <c r="Z266" s="153"/>
      <c r="AA266" s="153"/>
      <c r="AB266" s="153"/>
      <c r="AC266" s="153"/>
      <c r="AD266" s="153"/>
      <c r="AE266" s="153"/>
      <c r="AF266" s="153"/>
      <c r="AG266" s="153"/>
      <c r="AH266" s="153"/>
      <c r="AI266" s="153"/>
      <c r="AJ266" s="153"/>
      <c r="AK266" s="153"/>
      <c r="AL266" s="153"/>
      <c r="AM266" s="152"/>
      <c r="AN266" s="153"/>
    </row>
    <row r="267" spans="4:40" ht="16">
      <c r="D267" s="153"/>
      <c r="E267" s="153"/>
      <c r="F267" s="153"/>
      <c r="G267" s="153"/>
      <c r="H267" s="153"/>
      <c r="I267" s="153"/>
      <c r="J267" s="153"/>
      <c r="K267" s="153"/>
      <c r="L267" s="153"/>
      <c r="M267" s="153"/>
      <c r="N267" s="153"/>
      <c r="O267" s="153"/>
      <c r="P267" s="153"/>
      <c r="Q267" s="153"/>
      <c r="R267" s="153"/>
      <c r="S267" s="153"/>
      <c r="T267" s="153"/>
      <c r="U267" s="153"/>
      <c r="V267" s="153"/>
      <c r="W267" s="153"/>
      <c r="X267" s="153"/>
      <c r="Y267" s="153"/>
      <c r="Z267" s="153"/>
      <c r="AA267" s="153"/>
      <c r="AB267" s="153"/>
      <c r="AC267" s="153"/>
      <c r="AD267" s="153"/>
      <c r="AE267" s="153"/>
      <c r="AF267" s="153"/>
      <c r="AG267" s="153"/>
      <c r="AH267" s="153"/>
      <c r="AI267" s="153"/>
      <c r="AJ267" s="153"/>
      <c r="AK267" s="153"/>
      <c r="AL267" s="153"/>
      <c r="AM267" s="152"/>
      <c r="AN267" s="153"/>
    </row>
    <row r="268" spans="4:40" ht="16">
      <c r="D268" s="153"/>
      <c r="E268" s="153"/>
      <c r="F268" s="153"/>
      <c r="G268" s="153"/>
      <c r="H268" s="153"/>
      <c r="I268" s="153"/>
      <c r="J268" s="153"/>
      <c r="K268" s="153"/>
      <c r="L268" s="153"/>
      <c r="M268" s="153"/>
      <c r="N268" s="153"/>
      <c r="O268" s="153"/>
      <c r="P268" s="153"/>
      <c r="Q268" s="153"/>
      <c r="R268" s="153"/>
      <c r="S268" s="153"/>
      <c r="T268" s="153"/>
      <c r="U268" s="153"/>
      <c r="V268" s="153"/>
      <c r="W268" s="153"/>
      <c r="X268" s="153"/>
      <c r="Y268" s="153"/>
      <c r="Z268" s="153"/>
      <c r="AA268" s="153"/>
      <c r="AB268" s="153"/>
      <c r="AC268" s="153"/>
      <c r="AD268" s="153"/>
      <c r="AE268" s="153"/>
      <c r="AF268" s="153"/>
      <c r="AG268" s="153"/>
      <c r="AH268" s="153"/>
      <c r="AI268" s="153"/>
      <c r="AJ268" s="153"/>
      <c r="AK268" s="153"/>
      <c r="AL268" s="153"/>
      <c r="AM268" s="152"/>
      <c r="AN268" s="153"/>
    </row>
    <row r="269" spans="4:40" ht="16">
      <c r="D269" s="153"/>
      <c r="E269" s="153"/>
      <c r="F269" s="153"/>
      <c r="G269" s="153"/>
      <c r="H269" s="153"/>
      <c r="I269" s="153"/>
      <c r="J269" s="153"/>
      <c r="K269" s="153"/>
      <c r="L269" s="153"/>
      <c r="M269" s="153"/>
      <c r="N269" s="153"/>
      <c r="O269" s="153"/>
      <c r="P269" s="153"/>
      <c r="Q269" s="153"/>
      <c r="R269" s="153"/>
      <c r="S269" s="153"/>
      <c r="T269" s="153"/>
      <c r="U269" s="153"/>
      <c r="V269" s="153"/>
      <c r="W269" s="153"/>
      <c r="X269" s="153"/>
      <c r="Y269" s="153"/>
      <c r="Z269" s="153"/>
      <c r="AA269" s="153"/>
      <c r="AB269" s="153"/>
      <c r="AC269" s="153"/>
      <c r="AD269" s="153"/>
      <c r="AE269" s="153"/>
      <c r="AF269" s="153"/>
      <c r="AG269" s="153"/>
      <c r="AH269" s="153"/>
      <c r="AI269" s="153"/>
      <c r="AJ269" s="153"/>
      <c r="AK269" s="153"/>
      <c r="AL269" s="153"/>
      <c r="AM269" s="152"/>
      <c r="AN269" s="153"/>
    </row>
    <row r="270" spans="4:40" ht="16">
      <c r="D270" s="153"/>
      <c r="E270" s="153"/>
      <c r="F270" s="153"/>
      <c r="G270" s="153"/>
      <c r="H270" s="153"/>
      <c r="I270" s="153"/>
      <c r="J270" s="153"/>
      <c r="K270" s="153"/>
      <c r="L270" s="153"/>
      <c r="M270" s="153"/>
      <c r="N270" s="153"/>
      <c r="O270" s="153"/>
      <c r="P270" s="153"/>
      <c r="Q270" s="153"/>
      <c r="R270" s="153"/>
      <c r="S270" s="153"/>
      <c r="T270" s="153"/>
      <c r="U270" s="153"/>
      <c r="V270" s="153"/>
      <c r="W270" s="153"/>
      <c r="X270" s="153"/>
      <c r="Y270" s="153"/>
      <c r="Z270" s="153"/>
      <c r="AA270" s="153"/>
      <c r="AB270" s="153"/>
      <c r="AC270" s="153"/>
      <c r="AD270" s="153"/>
      <c r="AE270" s="153"/>
      <c r="AF270" s="153"/>
      <c r="AG270" s="153"/>
      <c r="AH270" s="153"/>
      <c r="AI270" s="153"/>
      <c r="AJ270" s="153"/>
      <c r="AK270" s="153"/>
      <c r="AL270" s="153"/>
      <c r="AM270" s="152"/>
      <c r="AN270" s="153"/>
    </row>
    <row r="271" spans="4:40" ht="16">
      <c r="D271" s="153"/>
      <c r="E271" s="153"/>
      <c r="F271" s="153"/>
      <c r="G271" s="153"/>
      <c r="H271" s="153"/>
      <c r="I271" s="153"/>
      <c r="J271" s="153"/>
      <c r="K271" s="153"/>
      <c r="L271" s="153"/>
      <c r="M271" s="153"/>
      <c r="N271" s="153"/>
      <c r="O271" s="153"/>
      <c r="P271" s="153"/>
      <c r="Q271" s="153"/>
      <c r="R271" s="153"/>
      <c r="S271" s="153"/>
      <c r="T271" s="153"/>
      <c r="U271" s="153"/>
      <c r="V271" s="153"/>
      <c r="W271" s="153"/>
      <c r="X271" s="153"/>
      <c r="Y271" s="153"/>
      <c r="Z271" s="153"/>
      <c r="AA271" s="153"/>
      <c r="AB271" s="153"/>
      <c r="AC271" s="153"/>
      <c r="AD271" s="153"/>
      <c r="AE271" s="153"/>
      <c r="AF271" s="153"/>
      <c r="AG271" s="153"/>
      <c r="AH271" s="153"/>
      <c r="AI271" s="153"/>
      <c r="AJ271" s="153"/>
      <c r="AK271" s="153"/>
      <c r="AL271" s="153"/>
      <c r="AM271" s="152"/>
      <c r="AN271" s="153"/>
    </row>
    <row r="272" spans="4:40" ht="16">
      <c r="D272" s="153"/>
      <c r="E272" s="153"/>
      <c r="F272" s="153"/>
      <c r="G272" s="153"/>
      <c r="H272" s="153"/>
      <c r="I272" s="153"/>
      <c r="J272" s="153"/>
      <c r="K272" s="153"/>
      <c r="L272" s="153"/>
      <c r="M272" s="153"/>
      <c r="N272" s="153"/>
      <c r="O272" s="153"/>
      <c r="P272" s="153"/>
      <c r="Q272" s="153"/>
      <c r="R272" s="153"/>
      <c r="S272" s="153"/>
      <c r="T272" s="153"/>
      <c r="U272" s="153"/>
      <c r="V272" s="153"/>
      <c r="W272" s="153"/>
      <c r="X272" s="153"/>
      <c r="Y272" s="153"/>
      <c r="Z272" s="153"/>
      <c r="AA272" s="153"/>
      <c r="AB272" s="153"/>
      <c r="AC272" s="153"/>
      <c r="AD272" s="153"/>
      <c r="AE272" s="153"/>
      <c r="AF272" s="153"/>
      <c r="AG272" s="153"/>
      <c r="AH272" s="153"/>
      <c r="AI272" s="153"/>
      <c r="AJ272" s="153"/>
      <c r="AK272" s="153"/>
      <c r="AL272" s="153"/>
      <c r="AM272" s="152"/>
      <c r="AN272" s="153"/>
    </row>
    <row r="273" spans="4:40" ht="16">
      <c r="D273" s="153"/>
      <c r="E273" s="153"/>
      <c r="F273" s="153"/>
      <c r="G273" s="153"/>
      <c r="H273" s="153"/>
      <c r="I273" s="153"/>
      <c r="J273" s="153"/>
      <c r="K273" s="153"/>
      <c r="L273" s="153"/>
      <c r="M273" s="153"/>
      <c r="N273" s="153"/>
      <c r="O273" s="153"/>
      <c r="P273" s="153"/>
      <c r="Q273" s="153"/>
      <c r="R273" s="153"/>
      <c r="S273" s="153"/>
      <c r="T273" s="153"/>
      <c r="U273" s="153"/>
      <c r="V273" s="153"/>
      <c r="W273" s="153"/>
      <c r="X273" s="153"/>
      <c r="Y273" s="153"/>
      <c r="Z273" s="153"/>
      <c r="AA273" s="153"/>
      <c r="AB273" s="153"/>
      <c r="AC273" s="153"/>
      <c r="AD273" s="153"/>
      <c r="AE273" s="153"/>
      <c r="AF273" s="153"/>
      <c r="AG273" s="153"/>
      <c r="AH273" s="153"/>
      <c r="AI273" s="153"/>
      <c r="AJ273" s="153"/>
      <c r="AK273" s="153"/>
      <c r="AL273" s="153"/>
      <c r="AM273" s="152"/>
      <c r="AN273" s="153"/>
    </row>
    <row r="274" spans="4:40" ht="16">
      <c r="D274" s="153"/>
      <c r="E274" s="153"/>
      <c r="F274" s="153"/>
      <c r="G274" s="153"/>
      <c r="H274" s="153"/>
      <c r="I274" s="153"/>
      <c r="J274" s="153"/>
      <c r="K274" s="153"/>
      <c r="L274" s="153"/>
      <c r="M274" s="153"/>
      <c r="N274" s="153"/>
      <c r="O274" s="153"/>
      <c r="P274" s="153"/>
      <c r="Q274" s="153"/>
      <c r="R274" s="153"/>
      <c r="S274" s="153"/>
      <c r="T274" s="153"/>
      <c r="U274" s="153"/>
      <c r="V274" s="153"/>
      <c r="W274" s="153"/>
      <c r="X274" s="153"/>
      <c r="Y274" s="153"/>
      <c r="Z274" s="153"/>
      <c r="AA274" s="153"/>
      <c r="AB274" s="153"/>
      <c r="AC274" s="153"/>
      <c r="AD274" s="153"/>
      <c r="AE274" s="153"/>
      <c r="AF274" s="153"/>
      <c r="AG274" s="153"/>
      <c r="AH274" s="153"/>
      <c r="AI274" s="153"/>
      <c r="AJ274" s="153"/>
      <c r="AK274" s="153"/>
      <c r="AL274" s="153"/>
      <c r="AM274" s="152"/>
      <c r="AN274" s="153"/>
    </row>
    <row r="275" spans="4:40" ht="16">
      <c r="D275" s="153"/>
      <c r="E275" s="153"/>
      <c r="F275" s="153"/>
      <c r="G275" s="153"/>
      <c r="H275" s="153"/>
      <c r="I275" s="153"/>
      <c r="J275" s="153"/>
      <c r="K275" s="153"/>
      <c r="L275" s="153"/>
      <c r="M275" s="153"/>
      <c r="N275" s="153"/>
      <c r="O275" s="153"/>
      <c r="P275" s="153"/>
      <c r="Q275" s="153"/>
      <c r="R275" s="153"/>
      <c r="S275" s="153"/>
      <c r="T275" s="153"/>
      <c r="U275" s="153"/>
      <c r="V275" s="153"/>
      <c r="W275" s="153"/>
      <c r="X275" s="153"/>
      <c r="Y275" s="153"/>
      <c r="Z275" s="153"/>
      <c r="AA275" s="153"/>
      <c r="AB275" s="153"/>
      <c r="AC275" s="153"/>
      <c r="AD275" s="153"/>
      <c r="AE275" s="153"/>
      <c r="AF275" s="153"/>
      <c r="AG275" s="153"/>
      <c r="AH275" s="153"/>
      <c r="AI275" s="153"/>
      <c r="AJ275" s="153"/>
      <c r="AK275" s="153"/>
      <c r="AL275" s="153"/>
      <c r="AM275" s="152"/>
      <c r="AN275" s="153"/>
    </row>
    <row r="276" spans="4:40" ht="16">
      <c r="D276" s="153"/>
      <c r="E276" s="153"/>
      <c r="F276" s="153"/>
      <c r="G276" s="153"/>
      <c r="H276" s="153"/>
      <c r="I276" s="153"/>
      <c r="J276" s="153"/>
      <c r="K276" s="153"/>
      <c r="L276" s="153"/>
      <c r="M276" s="153"/>
      <c r="N276" s="153"/>
      <c r="O276" s="153"/>
      <c r="P276" s="153"/>
      <c r="Q276" s="153"/>
      <c r="R276" s="153"/>
      <c r="S276" s="153"/>
      <c r="T276" s="153"/>
      <c r="U276" s="153"/>
      <c r="V276" s="153"/>
      <c r="W276" s="153"/>
      <c r="X276" s="153"/>
      <c r="Y276" s="153"/>
      <c r="Z276" s="153"/>
      <c r="AA276" s="153"/>
      <c r="AB276" s="153"/>
      <c r="AC276" s="153"/>
      <c r="AD276" s="153"/>
      <c r="AE276" s="153"/>
      <c r="AF276" s="153"/>
      <c r="AG276" s="153"/>
      <c r="AH276" s="153"/>
      <c r="AI276" s="153"/>
      <c r="AJ276" s="153"/>
      <c r="AK276" s="153"/>
      <c r="AL276" s="153"/>
      <c r="AM276" s="152"/>
      <c r="AN276" s="153"/>
    </row>
    <row r="277" spans="4:40" ht="16">
      <c r="D277" s="153"/>
      <c r="E277" s="153"/>
      <c r="F277" s="153"/>
      <c r="G277" s="153"/>
      <c r="H277" s="153"/>
      <c r="I277" s="153"/>
      <c r="J277" s="153"/>
      <c r="K277" s="153"/>
      <c r="L277" s="153"/>
      <c r="M277" s="153"/>
      <c r="N277" s="153"/>
      <c r="O277" s="153"/>
      <c r="P277" s="153"/>
      <c r="Q277" s="153"/>
      <c r="R277" s="153"/>
      <c r="S277" s="153"/>
      <c r="T277" s="153"/>
      <c r="U277" s="153"/>
      <c r="V277" s="153"/>
      <c r="W277" s="153"/>
      <c r="X277" s="153"/>
      <c r="Y277" s="153"/>
      <c r="Z277" s="153"/>
      <c r="AA277" s="153"/>
      <c r="AB277" s="153"/>
      <c r="AC277" s="153"/>
      <c r="AD277" s="153"/>
      <c r="AE277" s="153"/>
      <c r="AF277" s="153"/>
      <c r="AG277" s="153"/>
      <c r="AH277" s="153"/>
      <c r="AI277" s="153"/>
      <c r="AJ277" s="153"/>
      <c r="AK277" s="153"/>
      <c r="AL277" s="153"/>
      <c r="AM277" s="152"/>
      <c r="AN277" s="153"/>
    </row>
    <row r="278" spans="4:40" ht="16">
      <c r="D278" s="153"/>
      <c r="E278" s="153"/>
      <c r="F278" s="153"/>
      <c r="G278" s="153"/>
      <c r="H278" s="153"/>
      <c r="I278" s="153"/>
      <c r="J278" s="153"/>
      <c r="K278" s="153"/>
      <c r="L278" s="153"/>
      <c r="M278" s="153"/>
      <c r="N278" s="153"/>
      <c r="O278" s="153"/>
      <c r="P278" s="153"/>
      <c r="Q278" s="153"/>
      <c r="R278" s="153"/>
      <c r="S278" s="153"/>
      <c r="T278" s="153"/>
      <c r="U278" s="153"/>
      <c r="V278" s="153"/>
      <c r="W278" s="153"/>
      <c r="X278" s="153"/>
      <c r="Y278" s="153"/>
      <c r="Z278" s="153"/>
      <c r="AA278" s="153"/>
      <c r="AB278" s="153"/>
      <c r="AC278" s="153"/>
      <c r="AD278" s="153"/>
      <c r="AE278" s="153"/>
      <c r="AF278" s="153"/>
      <c r="AG278" s="153"/>
      <c r="AH278" s="153"/>
      <c r="AI278" s="153"/>
      <c r="AJ278" s="153"/>
      <c r="AK278" s="153"/>
      <c r="AL278" s="153"/>
      <c r="AM278" s="152"/>
      <c r="AN278" s="153"/>
    </row>
    <row r="279" spans="4:40" ht="16">
      <c r="D279" s="153"/>
      <c r="E279" s="153"/>
      <c r="F279" s="153"/>
      <c r="G279" s="153"/>
      <c r="H279" s="153"/>
      <c r="I279" s="153"/>
      <c r="J279" s="153"/>
      <c r="K279" s="153"/>
      <c r="L279" s="153"/>
      <c r="M279" s="153"/>
      <c r="N279" s="153"/>
      <c r="O279" s="153"/>
      <c r="P279" s="153"/>
      <c r="Q279" s="153"/>
      <c r="R279" s="153"/>
      <c r="S279" s="153"/>
      <c r="T279" s="153"/>
      <c r="U279" s="153"/>
      <c r="V279" s="153"/>
      <c r="W279" s="153"/>
      <c r="X279" s="153"/>
      <c r="Y279" s="153"/>
      <c r="Z279" s="153"/>
      <c r="AA279" s="153"/>
      <c r="AB279" s="153"/>
      <c r="AC279" s="153"/>
      <c r="AD279" s="153"/>
      <c r="AE279" s="153"/>
      <c r="AF279" s="153"/>
      <c r="AG279" s="153"/>
      <c r="AH279" s="153"/>
      <c r="AI279" s="153"/>
      <c r="AJ279" s="153"/>
      <c r="AK279" s="153"/>
      <c r="AL279" s="153"/>
      <c r="AM279" s="152"/>
      <c r="AN279" s="153"/>
    </row>
    <row r="280" spans="4:40" ht="16">
      <c r="D280" s="153"/>
      <c r="E280" s="153"/>
      <c r="F280" s="153"/>
      <c r="G280" s="153"/>
      <c r="H280" s="153"/>
      <c r="I280" s="153"/>
      <c r="J280" s="153"/>
      <c r="K280" s="153"/>
      <c r="L280" s="153"/>
      <c r="M280" s="153"/>
      <c r="N280" s="153"/>
      <c r="O280" s="153"/>
      <c r="P280" s="153"/>
      <c r="Q280" s="153"/>
      <c r="R280" s="153"/>
      <c r="S280" s="153"/>
      <c r="T280" s="153"/>
      <c r="U280" s="153"/>
      <c r="V280" s="153"/>
      <c r="W280" s="153"/>
      <c r="X280" s="153"/>
      <c r="Y280" s="153"/>
      <c r="Z280" s="153"/>
      <c r="AA280" s="153"/>
      <c r="AB280" s="153"/>
      <c r="AC280" s="153"/>
      <c r="AD280" s="153"/>
      <c r="AE280" s="153"/>
      <c r="AF280" s="153"/>
      <c r="AG280" s="153"/>
      <c r="AH280" s="153"/>
      <c r="AI280" s="153"/>
      <c r="AJ280" s="153"/>
      <c r="AK280" s="153"/>
      <c r="AL280" s="153"/>
      <c r="AM280" s="152"/>
      <c r="AN280" s="153"/>
    </row>
    <row r="281" spans="4:40" ht="16">
      <c r="D281" s="153"/>
      <c r="E281" s="153"/>
      <c r="F281" s="153"/>
      <c r="G281" s="153"/>
      <c r="H281" s="153"/>
      <c r="I281" s="153"/>
      <c r="J281" s="153"/>
      <c r="K281" s="153"/>
      <c r="L281" s="153"/>
      <c r="M281" s="153"/>
      <c r="N281" s="153"/>
      <c r="O281" s="153"/>
      <c r="P281" s="153"/>
      <c r="Q281" s="153"/>
      <c r="R281" s="153"/>
      <c r="S281" s="153"/>
      <c r="T281" s="153"/>
      <c r="U281" s="153"/>
      <c r="V281" s="153"/>
      <c r="W281" s="153"/>
      <c r="X281" s="153"/>
      <c r="Y281" s="153"/>
      <c r="Z281" s="153"/>
      <c r="AA281" s="153"/>
      <c r="AB281" s="153"/>
      <c r="AC281" s="153"/>
      <c r="AD281" s="153"/>
      <c r="AE281" s="153"/>
      <c r="AF281" s="153"/>
      <c r="AG281" s="153"/>
      <c r="AH281" s="153"/>
      <c r="AI281" s="153"/>
      <c r="AJ281" s="153"/>
      <c r="AK281" s="153"/>
      <c r="AL281" s="153"/>
      <c r="AM281" s="152"/>
      <c r="AN281" s="153"/>
    </row>
    <row r="282" spans="4:40" ht="16">
      <c r="D282" s="153"/>
      <c r="E282" s="153"/>
      <c r="F282" s="153"/>
      <c r="G282" s="153"/>
      <c r="H282" s="153"/>
      <c r="I282" s="153"/>
      <c r="J282" s="153"/>
      <c r="K282" s="153"/>
      <c r="L282" s="153"/>
      <c r="M282" s="153"/>
      <c r="N282" s="153"/>
      <c r="O282" s="153"/>
      <c r="P282" s="153"/>
      <c r="Q282" s="153"/>
      <c r="R282" s="153"/>
      <c r="S282" s="153"/>
      <c r="T282" s="153"/>
      <c r="U282" s="153"/>
      <c r="V282" s="153"/>
      <c r="W282" s="153"/>
      <c r="X282" s="153"/>
      <c r="Y282" s="153"/>
      <c r="Z282" s="153"/>
      <c r="AA282" s="153"/>
      <c r="AB282" s="153"/>
      <c r="AC282" s="153"/>
      <c r="AD282" s="153"/>
      <c r="AE282" s="153"/>
      <c r="AF282" s="153"/>
      <c r="AG282" s="153"/>
      <c r="AH282" s="153"/>
      <c r="AI282" s="153"/>
      <c r="AJ282" s="153"/>
      <c r="AK282" s="153"/>
      <c r="AL282" s="153"/>
      <c r="AM282" s="152"/>
      <c r="AN282" s="153"/>
    </row>
    <row r="283" spans="4:40" ht="16">
      <c r="D283" s="153"/>
      <c r="E283" s="153"/>
      <c r="F283" s="153"/>
      <c r="G283" s="153"/>
      <c r="H283" s="153"/>
      <c r="I283" s="153"/>
      <c r="J283" s="153"/>
      <c r="K283" s="153"/>
      <c r="L283" s="153"/>
      <c r="M283" s="153"/>
      <c r="N283" s="153"/>
      <c r="O283" s="153"/>
      <c r="P283" s="153"/>
      <c r="Q283" s="153"/>
      <c r="R283" s="153"/>
      <c r="S283" s="153"/>
      <c r="T283" s="153"/>
      <c r="U283" s="153"/>
      <c r="V283" s="153"/>
      <c r="W283" s="153"/>
      <c r="X283" s="153"/>
      <c r="Y283" s="153"/>
      <c r="Z283" s="153"/>
      <c r="AA283" s="153"/>
      <c r="AB283" s="153"/>
      <c r="AC283" s="153"/>
      <c r="AD283" s="153"/>
      <c r="AE283" s="153"/>
      <c r="AF283" s="153"/>
      <c r="AG283" s="153"/>
      <c r="AH283" s="153"/>
      <c r="AI283" s="153"/>
      <c r="AJ283" s="153"/>
      <c r="AK283" s="153"/>
      <c r="AL283" s="153"/>
      <c r="AM283" s="152"/>
      <c r="AN283" s="153"/>
    </row>
    <row r="284" spans="4:40" ht="16">
      <c r="D284" s="153"/>
      <c r="E284" s="153"/>
      <c r="F284" s="153"/>
      <c r="G284" s="153"/>
      <c r="H284" s="153"/>
      <c r="I284" s="153"/>
      <c r="J284" s="153"/>
      <c r="K284" s="153"/>
      <c r="L284" s="153"/>
      <c r="M284" s="153"/>
      <c r="N284" s="153"/>
      <c r="O284" s="153"/>
      <c r="P284" s="153"/>
      <c r="Q284" s="153"/>
      <c r="R284" s="153"/>
      <c r="S284" s="153"/>
      <c r="T284" s="153"/>
      <c r="U284" s="153"/>
      <c r="V284" s="153"/>
      <c r="W284" s="153"/>
      <c r="X284" s="153"/>
      <c r="Y284" s="153"/>
      <c r="Z284" s="153"/>
      <c r="AA284" s="153"/>
      <c r="AB284" s="153"/>
      <c r="AC284" s="153"/>
      <c r="AD284" s="153"/>
      <c r="AE284" s="153"/>
      <c r="AF284" s="153"/>
      <c r="AG284" s="153"/>
      <c r="AH284" s="153"/>
      <c r="AI284" s="153"/>
      <c r="AJ284" s="153"/>
      <c r="AK284" s="153"/>
      <c r="AL284" s="153"/>
      <c r="AM284" s="152"/>
      <c r="AN284" s="153"/>
    </row>
    <row r="285" spans="4:40" ht="16">
      <c r="D285" s="153"/>
      <c r="E285" s="153"/>
      <c r="F285" s="153"/>
      <c r="G285" s="153"/>
      <c r="H285" s="153"/>
      <c r="I285" s="153"/>
      <c r="J285" s="153"/>
      <c r="K285" s="153"/>
      <c r="L285" s="153"/>
      <c r="M285" s="153"/>
      <c r="N285" s="153"/>
      <c r="O285" s="153"/>
      <c r="P285" s="153"/>
      <c r="Q285" s="153"/>
      <c r="R285" s="153"/>
      <c r="S285" s="153"/>
      <c r="T285" s="153"/>
      <c r="U285" s="153"/>
      <c r="V285" s="153"/>
      <c r="W285" s="153"/>
      <c r="X285" s="153"/>
      <c r="Y285" s="153"/>
      <c r="Z285" s="153"/>
      <c r="AA285" s="153"/>
      <c r="AB285" s="153"/>
      <c r="AC285" s="153"/>
      <c r="AD285" s="153"/>
      <c r="AE285" s="153"/>
      <c r="AF285" s="153"/>
      <c r="AG285" s="153"/>
      <c r="AH285" s="153"/>
      <c r="AI285" s="153"/>
      <c r="AJ285" s="153"/>
      <c r="AK285" s="153"/>
      <c r="AL285" s="153"/>
      <c r="AM285" s="152"/>
      <c r="AN285" s="153"/>
    </row>
    <row r="286" spans="4:40" ht="16">
      <c r="D286" s="153"/>
      <c r="E286" s="153"/>
      <c r="F286" s="153"/>
      <c r="G286" s="153"/>
      <c r="H286" s="153"/>
      <c r="I286" s="153"/>
      <c r="J286" s="153"/>
      <c r="K286" s="153"/>
      <c r="L286" s="153"/>
      <c r="M286" s="153"/>
      <c r="N286" s="153"/>
      <c r="O286" s="153"/>
      <c r="P286" s="153"/>
      <c r="Q286" s="153"/>
      <c r="R286" s="153"/>
      <c r="S286" s="153"/>
      <c r="T286" s="153"/>
      <c r="U286" s="153"/>
      <c r="V286" s="153"/>
      <c r="W286" s="153"/>
      <c r="X286" s="153"/>
      <c r="Y286" s="153"/>
      <c r="Z286" s="153"/>
      <c r="AA286" s="153"/>
      <c r="AB286" s="153"/>
      <c r="AC286" s="153"/>
      <c r="AD286" s="153"/>
      <c r="AE286" s="153"/>
      <c r="AF286" s="153"/>
      <c r="AG286" s="153"/>
      <c r="AH286" s="153"/>
      <c r="AI286" s="153"/>
      <c r="AJ286" s="153"/>
      <c r="AK286" s="153"/>
      <c r="AL286" s="153"/>
      <c r="AM286" s="152"/>
      <c r="AN286" s="153"/>
    </row>
    <row r="287" spans="4:40" ht="16">
      <c r="D287" s="153"/>
      <c r="E287" s="153"/>
      <c r="F287" s="153"/>
      <c r="G287" s="153"/>
      <c r="H287" s="153"/>
      <c r="I287" s="153"/>
      <c r="J287" s="153"/>
      <c r="K287" s="153"/>
      <c r="L287" s="153"/>
      <c r="M287" s="153"/>
      <c r="N287" s="153"/>
      <c r="O287" s="153"/>
      <c r="P287" s="153"/>
      <c r="Q287" s="153"/>
      <c r="R287" s="153"/>
      <c r="S287" s="153"/>
      <c r="T287" s="153"/>
      <c r="U287" s="153"/>
      <c r="V287" s="153"/>
      <c r="W287" s="153"/>
      <c r="X287" s="153"/>
      <c r="Y287" s="153"/>
      <c r="Z287" s="153"/>
      <c r="AA287" s="153"/>
      <c r="AB287" s="153"/>
      <c r="AC287" s="153"/>
      <c r="AD287" s="153"/>
      <c r="AE287" s="153"/>
      <c r="AF287" s="153"/>
      <c r="AG287" s="153"/>
      <c r="AH287" s="153"/>
      <c r="AI287" s="153"/>
      <c r="AJ287" s="153"/>
      <c r="AK287" s="153"/>
      <c r="AL287" s="153"/>
      <c r="AM287" s="152"/>
      <c r="AN287" s="153"/>
    </row>
    <row r="288" spans="4:40" ht="16">
      <c r="D288" s="153"/>
      <c r="E288" s="153"/>
      <c r="F288" s="153"/>
      <c r="G288" s="153"/>
      <c r="H288" s="153"/>
      <c r="I288" s="153"/>
      <c r="J288" s="153"/>
      <c r="K288" s="153"/>
      <c r="L288" s="153"/>
      <c r="M288" s="153"/>
      <c r="N288" s="153"/>
      <c r="O288" s="153"/>
      <c r="P288" s="153"/>
      <c r="Q288" s="153"/>
      <c r="R288" s="153"/>
      <c r="S288" s="153"/>
      <c r="T288" s="153"/>
      <c r="U288" s="153"/>
      <c r="V288" s="153"/>
      <c r="W288" s="153"/>
      <c r="X288" s="153"/>
      <c r="Y288" s="153"/>
      <c r="Z288" s="153"/>
      <c r="AA288" s="153"/>
      <c r="AB288" s="153"/>
      <c r="AC288" s="153"/>
      <c r="AD288" s="153"/>
      <c r="AE288" s="153"/>
      <c r="AF288" s="153"/>
      <c r="AG288" s="153"/>
      <c r="AH288" s="153"/>
      <c r="AI288" s="153"/>
      <c r="AJ288" s="153"/>
      <c r="AK288" s="153"/>
      <c r="AL288" s="153"/>
      <c r="AM288" s="152"/>
      <c r="AN288" s="153"/>
    </row>
    <row r="289" spans="4:40" ht="16">
      <c r="D289" s="153"/>
      <c r="E289" s="153"/>
      <c r="F289" s="153"/>
      <c r="G289" s="153"/>
      <c r="H289" s="153"/>
      <c r="I289" s="153"/>
      <c r="J289" s="153"/>
      <c r="K289" s="153"/>
      <c r="L289" s="153"/>
      <c r="M289" s="153"/>
      <c r="N289" s="153"/>
      <c r="O289" s="153"/>
      <c r="P289" s="153"/>
      <c r="Q289" s="153"/>
      <c r="R289" s="153"/>
      <c r="S289" s="153"/>
      <c r="T289" s="153"/>
      <c r="U289" s="153"/>
      <c r="V289" s="153"/>
      <c r="W289" s="153"/>
      <c r="X289" s="153"/>
      <c r="Y289" s="153"/>
      <c r="Z289" s="153"/>
      <c r="AA289" s="153"/>
      <c r="AB289" s="153"/>
      <c r="AC289" s="153"/>
      <c r="AD289" s="153"/>
      <c r="AE289" s="153"/>
      <c r="AF289" s="153"/>
      <c r="AG289" s="153"/>
      <c r="AH289" s="153"/>
      <c r="AI289" s="153"/>
      <c r="AJ289" s="153"/>
      <c r="AK289" s="153"/>
      <c r="AL289" s="153"/>
      <c r="AM289" s="152"/>
      <c r="AN289" s="153"/>
    </row>
    <row r="290" spans="4:40" ht="16">
      <c r="D290" s="153"/>
      <c r="E290" s="153"/>
      <c r="F290" s="153"/>
      <c r="G290" s="153"/>
      <c r="H290" s="153"/>
      <c r="I290" s="153"/>
      <c r="J290" s="153"/>
      <c r="K290" s="153"/>
      <c r="L290" s="153"/>
      <c r="M290" s="153"/>
      <c r="N290" s="153"/>
      <c r="O290" s="153"/>
      <c r="P290" s="153"/>
      <c r="Q290" s="153"/>
      <c r="R290" s="153"/>
      <c r="S290" s="153"/>
      <c r="T290" s="153"/>
      <c r="U290" s="153"/>
      <c r="V290" s="153"/>
      <c r="W290" s="153"/>
      <c r="X290" s="153"/>
      <c r="Y290" s="153"/>
      <c r="Z290" s="153"/>
      <c r="AA290" s="153"/>
      <c r="AB290" s="153"/>
      <c r="AC290" s="153"/>
      <c r="AD290" s="153"/>
      <c r="AE290" s="153"/>
      <c r="AF290" s="153"/>
      <c r="AG290" s="153"/>
      <c r="AH290" s="153"/>
      <c r="AI290" s="153"/>
      <c r="AJ290" s="153"/>
      <c r="AK290" s="153"/>
      <c r="AL290" s="153"/>
      <c r="AM290" s="152"/>
      <c r="AN290" s="153"/>
    </row>
    <row r="291" spans="4:40" ht="16">
      <c r="D291" s="153"/>
      <c r="E291" s="153"/>
      <c r="F291" s="153"/>
      <c r="G291" s="153"/>
      <c r="H291" s="153"/>
      <c r="I291" s="153"/>
      <c r="J291" s="153"/>
      <c r="K291" s="153"/>
      <c r="L291" s="153"/>
      <c r="M291" s="153"/>
      <c r="N291" s="153"/>
      <c r="O291" s="153"/>
      <c r="P291" s="153"/>
      <c r="Q291" s="153"/>
      <c r="R291" s="153"/>
      <c r="S291" s="153"/>
      <c r="T291" s="153"/>
      <c r="U291" s="153"/>
      <c r="V291" s="153"/>
      <c r="W291" s="153"/>
      <c r="X291" s="153"/>
      <c r="Y291" s="153"/>
      <c r="Z291" s="153"/>
      <c r="AA291" s="153"/>
      <c r="AB291" s="153"/>
      <c r="AC291" s="153"/>
      <c r="AD291" s="153"/>
      <c r="AE291" s="153"/>
      <c r="AF291" s="153"/>
      <c r="AG291" s="153"/>
      <c r="AH291" s="153"/>
      <c r="AI291" s="153"/>
      <c r="AJ291" s="153"/>
      <c r="AK291" s="153"/>
      <c r="AL291" s="153"/>
      <c r="AM291" s="152"/>
      <c r="AN291" s="153"/>
    </row>
    <row r="292" spans="4:40" ht="16">
      <c r="D292" s="153"/>
      <c r="E292" s="153"/>
      <c r="F292" s="153"/>
      <c r="G292" s="153"/>
      <c r="H292" s="153"/>
      <c r="I292" s="153"/>
      <c r="J292" s="153"/>
      <c r="K292" s="153"/>
      <c r="L292" s="153"/>
      <c r="M292" s="153"/>
      <c r="N292" s="153"/>
      <c r="O292" s="153"/>
      <c r="P292" s="153"/>
      <c r="Q292" s="153"/>
      <c r="R292" s="153"/>
      <c r="S292" s="153"/>
      <c r="T292" s="153"/>
      <c r="U292" s="153"/>
      <c r="V292" s="153"/>
      <c r="W292" s="153"/>
      <c r="X292" s="153"/>
      <c r="Y292" s="153"/>
      <c r="Z292" s="153"/>
      <c r="AA292" s="153"/>
      <c r="AB292" s="153"/>
      <c r="AC292" s="153"/>
      <c r="AD292" s="153"/>
      <c r="AE292" s="153"/>
      <c r="AF292" s="153"/>
      <c r="AG292" s="153"/>
      <c r="AH292" s="153"/>
      <c r="AI292" s="153"/>
      <c r="AJ292" s="153"/>
      <c r="AK292" s="153"/>
      <c r="AL292" s="153"/>
      <c r="AM292" s="152"/>
      <c r="AN292" s="153"/>
    </row>
    <row r="293" spans="4:40" ht="16">
      <c r="D293" s="153"/>
      <c r="E293" s="153"/>
      <c r="F293" s="153"/>
      <c r="G293" s="153"/>
      <c r="H293" s="153"/>
      <c r="I293" s="153"/>
      <c r="J293" s="153"/>
      <c r="K293" s="153"/>
      <c r="L293" s="153"/>
      <c r="M293" s="153"/>
      <c r="N293" s="153"/>
      <c r="O293" s="153"/>
      <c r="P293" s="153"/>
      <c r="Q293" s="153"/>
      <c r="R293" s="153"/>
      <c r="S293" s="153"/>
      <c r="T293" s="153"/>
      <c r="U293" s="153"/>
      <c r="V293" s="153"/>
      <c r="W293" s="153"/>
      <c r="X293" s="153"/>
      <c r="Y293" s="153"/>
      <c r="Z293" s="153"/>
      <c r="AA293" s="153"/>
      <c r="AB293" s="153"/>
      <c r="AC293" s="153"/>
      <c r="AD293" s="153"/>
      <c r="AE293" s="153"/>
      <c r="AF293" s="153"/>
      <c r="AG293" s="153"/>
      <c r="AH293" s="153"/>
      <c r="AI293" s="153"/>
      <c r="AJ293" s="153"/>
      <c r="AK293" s="153"/>
      <c r="AL293" s="153"/>
      <c r="AM293" s="152"/>
      <c r="AN293" s="153"/>
    </row>
    <row r="294" spans="4:40" ht="16">
      <c r="D294" s="153"/>
      <c r="E294" s="153"/>
      <c r="F294" s="153"/>
      <c r="G294" s="153"/>
      <c r="H294" s="153"/>
      <c r="I294" s="153"/>
      <c r="J294" s="153"/>
      <c r="K294" s="153"/>
      <c r="L294" s="153"/>
      <c r="M294" s="153"/>
      <c r="N294" s="153"/>
      <c r="O294" s="153"/>
      <c r="P294" s="153"/>
      <c r="Q294" s="153"/>
      <c r="R294" s="153"/>
      <c r="S294" s="153"/>
      <c r="T294" s="153"/>
      <c r="U294" s="153"/>
      <c r="V294" s="153"/>
      <c r="W294" s="153"/>
      <c r="X294" s="153"/>
      <c r="Y294" s="153"/>
      <c r="Z294" s="153"/>
      <c r="AA294" s="153"/>
      <c r="AB294" s="153"/>
      <c r="AC294" s="153"/>
      <c r="AD294" s="153"/>
      <c r="AE294" s="153"/>
      <c r="AF294" s="153"/>
      <c r="AG294" s="153"/>
      <c r="AH294" s="153"/>
      <c r="AI294" s="153"/>
      <c r="AJ294" s="153"/>
      <c r="AK294" s="153"/>
      <c r="AL294" s="153"/>
      <c r="AM294" s="152"/>
      <c r="AN294" s="153"/>
    </row>
    <row r="295" spans="4:40" ht="16">
      <c r="D295" s="153"/>
      <c r="E295" s="153"/>
      <c r="F295" s="153"/>
      <c r="G295" s="153"/>
      <c r="H295" s="153"/>
      <c r="I295" s="153"/>
      <c r="J295" s="153"/>
      <c r="K295" s="153"/>
      <c r="L295" s="153"/>
      <c r="M295" s="153"/>
      <c r="N295" s="153"/>
      <c r="O295" s="153"/>
      <c r="P295" s="153"/>
      <c r="Q295" s="153"/>
      <c r="R295" s="153"/>
      <c r="S295" s="153"/>
      <c r="T295" s="153"/>
      <c r="U295" s="153"/>
      <c r="V295" s="153"/>
      <c r="W295" s="153"/>
      <c r="X295" s="153"/>
      <c r="Y295" s="153"/>
      <c r="Z295" s="153"/>
      <c r="AA295" s="153"/>
      <c r="AB295" s="153"/>
      <c r="AC295" s="153"/>
      <c r="AD295" s="153"/>
      <c r="AE295" s="153"/>
      <c r="AF295" s="153"/>
      <c r="AG295" s="153"/>
      <c r="AH295" s="153"/>
      <c r="AI295" s="153"/>
      <c r="AJ295" s="153"/>
      <c r="AK295" s="153"/>
      <c r="AL295" s="153"/>
      <c r="AM295" s="152"/>
      <c r="AN295" s="153"/>
    </row>
    <row r="296" spans="4:40" ht="16">
      <c r="D296" s="153"/>
      <c r="E296" s="153"/>
      <c r="F296" s="153"/>
      <c r="G296" s="153"/>
      <c r="H296" s="153"/>
      <c r="I296" s="153"/>
      <c r="J296" s="153"/>
      <c r="K296" s="153"/>
      <c r="L296" s="153"/>
      <c r="M296" s="153"/>
      <c r="N296" s="153"/>
      <c r="O296" s="153"/>
      <c r="P296" s="153"/>
      <c r="Q296" s="153"/>
      <c r="R296" s="153"/>
      <c r="S296" s="153"/>
      <c r="T296" s="153"/>
      <c r="U296" s="153"/>
      <c r="V296" s="153"/>
      <c r="W296" s="153"/>
      <c r="X296" s="153"/>
      <c r="Y296" s="153"/>
      <c r="Z296" s="153"/>
      <c r="AA296" s="153"/>
      <c r="AB296" s="153"/>
      <c r="AC296" s="153"/>
      <c r="AD296" s="153"/>
      <c r="AE296" s="153"/>
      <c r="AF296" s="153"/>
      <c r="AG296" s="153"/>
      <c r="AH296" s="153"/>
      <c r="AI296" s="153"/>
      <c r="AJ296" s="153"/>
      <c r="AK296" s="153"/>
      <c r="AL296" s="153"/>
      <c r="AM296" s="152"/>
      <c r="AN296" s="153"/>
    </row>
    <row r="297" spans="4:40" ht="16">
      <c r="D297" s="153"/>
      <c r="E297" s="153"/>
      <c r="F297" s="153"/>
      <c r="G297" s="153"/>
      <c r="H297" s="153"/>
      <c r="I297" s="153"/>
      <c r="J297" s="153"/>
      <c r="K297" s="153"/>
      <c r="L297" s="153"/>
      <c r="M297" s="153"/>
      <c r="N297" s="153"/>
      <c r="O297" s="153"/>
      <c r="P297" s="153"/>
      <c r="Q297" s="153"/>
      <c r="R297" s="153"/>
      <c r="S297" s="153"/>
      <c r="T297" s="153"/>
      <c r="U297" s="153"/>
      <c r="V297" s="153"/>
      <c r="W297" s="153"/>
      <c r="X297" s="153"/>
      <c r="Y297" s="153"/>
      <c r="Z297" s="153"/>
      <c r="AA297" s="153"/>
      <c r="AB297" s="153"/>
      <c r="AC297" s="153"/>
      <c r="AD297" s="153"/>
      <c r="AE297" s="153"/>
      <c r="AF297" s="153"/>
      <c r="AG297" s="153"/>
      <c r="AH297" s="153"/>
      <c r="AI297" s="153"/>
      <c r="AJ297" s="153"/>
      <c r="AK297" s="153"/>
      <c r="AL297" s="153"/>
      <c r="AM297" s="152"/>
      <c r="AN297" s="153"/>
    </row>
    <row r="298" spans="4:40" ht="16">
      <c r="D298" s="153"/>
      <c r="E298" s="153"/>
      <c r="F298" s="153"/>
      <c r="G298" s="153"/>
      <c r="H298" s="153"/>
      <c r="I298" s="153"/>
      <c r="J298" s="153"/>
      <c r="K298" s="153"/>
      <c r="L298" s="153"/>
      <c r="M298" s="153"/>
      <c r="N298" s="153"/>
      <c r="O298" s="153"/>
      <c r="P298" s="153"/>
      <c r="Q298" s="153"/>
      <c r="R298" s="153"/>
      <c r="S298" s="153"/>
      <c r="T298" s="153"/>
      <c r="U298" s="153"/>
      <c r="V298" s="153"/>
      <c r="W298" s="153"/>
      <c r="X298" s="153"/>
      <c r="Y298" s="153"/>
      <c r="Z298" s="153"/>
      <c r="AA298" s="153"/>
      <c r="AB298" s="153"/>
      <c r="AC298" s="153"/>
      <c r="AD298" s="153"/>
      <c r="AE298" s="153"/>
      <c r="AF298" s="153"/>
      <c r="AG298" s="153"/>
      <c r="AH298" s="153"/>
      <c r="AI298" s="153"/>
      <c r="AJ298" s="153"/>
      <c r="AK298" s="153"/>
      <c r="AL298" s="153"/>
      <c r="AM298" s="152"/>
      <c r="AN298" s="153"/>
    </row>
    <row r="299" spans="4:40" ht="16">
      <c r="D299" s="153"/>
      <c r="E299" s="153"/>
      <c r="F299" s="153"/>
      <c r="G299" s="153"/>
      <c r="H299" s="153"/>
      <c r="I299" s="153"/>
      <c r="J299" s="153"/>
      <c r="K299" s="153"/>
      <c r="L299" s="153"/>
      <c r="M299" s="153"/>
      <c r="N299" s="153"/>
      <c r="O299" s="153"/>
      <c r="P299" s="153"/>
      <c r="Q299" s="153"/>
      <c r="R299" s="153"/>
      <c r="S299" s="153"/>
      <c r="T299" s="153"/>
      <c r="U299" s="153"/>
      <c r="V299" s="153"/>
      <c r="W299" s="153"/>
      <c r="X299" s="153"/>
      <c r="Y299" s="153"/>
      <c r="Z299" s="153"/>
      <c r="AA299" s="153"/>
      <c r="AB299" s="153"/>
      <c r="AC299" s="153"/>
      <c r="AD299" s="153"/>
      <c r="AE299" s="153"/>
      <c r="AF299" s="153"/>
      <c r="AG299" s="153"/>
      <c r="AH299" s="153"/>
      <c r="AI299" s="153"/>
      <c r="AJ299" s="153"/>
      <c r="AK299" s="153"/>
      <c r="AL299" s="153"/>
      <c r="AM299" s="152"/>
      <c r="AN299" s="153"/>
    </row>
    <row r="300" spans="4:40" ht="16">
      <c r="D300" s="153"/>
      <c r="E300" s="153"/>
      <c r="F300" s="153"/>
      <c r="G300" s="153"/>
      <c r="H300" s="153"/>
      <c r="I300" s="153"/>
      <c r="J300" s="153"/>
      <c r="K300" s="153"/>
      <c r="L300" s="153"/>
      <c r="M300" s="153"/>
      <c r="N300" s="153"/>
      <c r="O300" s="153"/>
      <c r="P300" s="153"/>
      <c r="Q300" s="153"/>
      <c r="R300" s="153"/>
      <c r="S300" s="153"/>
      <c r="T300" s="153"/>
      <c r="U300" s="153"/>
      <c r="V300" s="153"/>
      <c r="W300" s="153"/>
      <c r="X300" s="153"/>
      <c r="Y300" s="153"/>
      <c r="Z300" s="153"/>
      <c r="AA300" s="153"/>
      <c r="AB300" s="153"/>
      <c r="AC300" s="153"/>
      <c r="AD300" s="153"/>
      <c r="AE300" s="153"/>
      <c r="AF300" s="153"/>
      <c r="AG300" s="153"/>
      <c r="AH300" s="153"/>
      <c r="AI300" s="153"/>
      <c r="AJ300" s="153"/>
      <c r="AK300" s="153"/>
      <c r="AL300" s="153"/>
      <c r="AM300" s="152"/>
      <c r="AN300" s="153"/>
    </row>
    <row r="301" spans="4:40" ht="16">
      <c r="D301" s="153"/>
      <c r="E301" s="153"/>
      <c r="F301" s="153"/>
      <c r="G301" s="153"/>
      <c r="H301" s="153"/>
      <c r="I301" s="153"/>
      <c r="J301" s="153"/>
      <c r="K301" s="153"/>
      <c r="L301" s="153"/>
      <c r="M301" s="153"/>
      <c r="N301" s="153"/>
      <c r="O301" s="153"/>
      <c r="P301" s="153"/>
      <c r="Q301" s="153"/>
      <c r="R301" s="153"/>
      <c r="S301" s="153"/>
      <c r="T301" s="153"/>
      <c r="U301" s="153"/>
      <c r="V301" s="153"/>
      <c r="W301" s="153"/>
      <c r="X301" s="153"/>
      <c r="Y301" s="153"/>
      <c r="Z301" s="153"/>
      <c r="AA301" s="153"/>
      <c r="AB301" s="153"/>
      <c r="AC301" s="153"/>
      <c r="AD301" s="153"/>
      <c r="AE301" s="153"/>
      <c r="AF301" s="153"/>
      <c r="AG301" s="153"/>
      <c r="AH301" s="153"/>
      <c r="AI301" s="153"/>
      <c r="AJ301" s="153"/>
      <c r="AK301" s="153"/>
      <c r="AL301" s="153"/>
      <c r="AM301" s="152"/>
      <c r="AN301" s="153"/>
    </row>
    <row r="302" spans="4:40" ht="16">
      <c r="D302" s="153"/>
      <c r="E302" s="153"/>
      <c r="F302" s="153"/>
      <c r="G302" s="153"/>
      <c r="H302" s="153"/>
      <c r="I302" s="153"/>
      <c r="J302" s="153"/>
      <c r="K302" s="153"/>
      <c r="L302" s="153"/>
      <c r="M302" s="153"/>
      <c r="N302" s="153"/>
      <c r="O302" s="153"/>
      <c r="P302" s="153"/>
      <c r="Q302" s="153"/>
      <c r="R302" s="153"/>
      <c r="S302" s="153"/>
      <c r="T302" s="153"/>
      <c r="U302" s="153"/>
      <c r="V302" s="153"/>
      <c r="W302" s="153"/>
      <c r="X302" s="153"/>
      <c r="Y302" s="153"/>
      <c r="Z302" s="153"/>
      <c r="AA302" s="153"/>
      <c r="AB302" s="153"/>
      <c r="AC302" s="153"/>
      <c r="AD302" s="153"/>
      <c r="AE302" s="153"/>
      <c r="AF302" s="153"/>
      <c r="AG302" s="153"/>
      <c r="AH302" s="153"/>
      <c r="AI302" s="153"/>
      <c r="AJ302" s="153"/>
      <c r="AK302" s="153"/>
      <c r="AL302" s="153"/>
      <c r="AM302" s="152"/>
      <c r="AN302" s="153"/>
    </row>
    <row r="303" spans="4:40" ht="16">
      <c r="D303" s="153"/>
      <c r="E303" s="153"/>
      <c r="F303" s="153"/>
      <c r="G303" s="153"/>
      <c r="H303" s="153"/>
      <c r="I303" s="153"/>
      <c r="J303" s="153"/>
      <c r="K303" s="153"/>
      <c r="L303" s="153"/>
      <c r="M303" s="153"/>
      <c r="N303" s="153"/>
      <c r="O303" s="153"/>
      <c r="P303" s="153"/>
      <c r="Q303" s="153"/>
      <c r="R303" s="153"/>
      <c r="S303" s="153"/>
      <c r="T303" s="153"/>
      <c r="U303" s="153"/>
      <c r="V303" s="153"/>
      <c r="W303" s="153"/>
      <c r="X303" s="153"/>
      <c r="Y303" s="153"/>
      <c r="Z303" s="153"/>
      <c r="AA303" s="153"/>
      <c r="AB303" s="153"/>
      <c r="AC303" s="153"/>
      <c r="AD303" s="153"/>
      <c r="AE303" s="153"/>
      <c r="AF303" s="153"/>
      <c r="AG303" s="153"/>
      <c r="AH303" s="153"/>
      <c r="AI303" s="153"/>
      <c r="AJ303" s="153"/>
      <c r="AK303" s="153"/>
      <c r="AL303" s="153"/>
      <c r="AM303" s="152"/>
      <c r="AN303" s="153"/>
    </row>
    <row r="304" spans="4:40" ht="16">
      <c r="D304" s="153"/>
      <c r="E304" s="153"/>
      <c r="F304" s="153"/>
      <c r="G304" s="153"/>
      <c r="H304" s="153"/>
      <c r="I304" s="153"/>
      <c r="J304" s="153"/>
      <c r="K304" s="153"/>
      <c r="L304" s="153"/>
      <c r="M304" s="153"/>
      <c r="N304" s="153"/>
      <c r="O304" s="153"/>
      <c r="P304" s="153"/>
      <c r="Q304" s="153"/>
      <c r="R304" s="153"/>
      <c r="S304" s="153"/>
      <c r="T304" s="153"/>
      <c r="U304" s="153"/>
      <c r="V304" s="153"/>
      <c r="W304" s="153"/>
      <c r="X304" s="153"/>
      <c r="Y304" s="153"/>
      <c r="Z304" s="153"/>
      <c r="AA304" s="153"/>
      <c r="AB304" s="153"/>
      <c r="AC304" s="153"/>
      <c r="AD304" s="153"/>
      <c r="AE304" s="153"/>
      <c r="AF304" s="153"/>
      <c r="AG304" s="153"/>
      <c r="AH304" s="153"/>
      <c r="AI304" s="153"/>
      <c r="AJ304" s="153"/>
      <c r="AK304" s="153"/>
      <c r="AL304" s="153"/>
      <c r="AM304" s="152"/>
      <c r="AN304" s="153"/>
    </row>
    <row r="305" spans="4:40" ht="16">
      <c r="D305" s="153"/>
      <c r="E305" s="153"/>
      <c r="F305" s="153"/>
      <c r="G305" s="153"/>
      <c r="H305" s="153"/>
      <c r="I305" s="153"/>
      <c r="J305" s="153"/>
      <c r="K305" s="153"/>
      <c r="L305" s="153"/>
      <c r="M305" s="153"/>
      <c r="N305" s="153"/>
      <c r="O305" s="153"/>
      <c r="P305" s="153"/>
      <c r="Q305" s="153"/>
      <c r="R305" s="153"/>
      <c r="S305" s="153"/>
      <c r="T305" s="153"/>
      <c r="U305" s="153"/>
      <c r="V305" s="153"/>
      <c r="W305" s="153"/>
      <c r="X305" s="153"/>
      <c r="Y305" s="153"/>
      <c r="Z305" s="153"/>
      <c r="AA305" s="153"/>
      <c r="AB305" s="153"/>
      <c r="AC305" s="153"/>
      <c r="AD305" s="153"/>
      <c r="AE305" s="153"/>
      <c r="AF305" s="153"/>
      <c r="AG305" s="153"/>
      <c r="AH305" s="153"/>
      <c r="AI305" s="153"/>
      <c r="AJ305" s="153"/>
      <c r="AK305" s="153"/>
      <c r="AL305" s="153"/>
      <c r="AM305" s="152"/>
      <c r="AN305" s="153"/>
    </row>
    <row r="306" spans="4:40" ht="16">
      <c r="D306" s="153"/>
      <c r="E306" s="153"/>
      <c r="F306" s="153"/>
      <c r="G306" s="153"/>
      <c r="H306" s="153"/>
      <c r="I306" s="153"/>
      <c r="J306" s="153"/>
      <c r="K306" s="153"/>
      <c r="L306" s="153"/>
      <c r="M306" s="153"/>
      <c r="N306" s="153"/>
      <c r="O306" s="153"/>
      <c r="P306" s="153"/>
      <c r="Q306" s="153"/>
      <c r="R306" s="153"/>
      <c r="S306" s="153"/>
      <c r="T306" s="153"/>
      <c r="U306" s="153"/>
      <c r="V306" s="153"/>
      <c r="W306" s="153"/>
      <c r="X306" s="153"/>
      <c r="Y306" s="153"/>
      <c r="Z306" s="153"/>
      <c r="AA306" s="153"/>
      <c r="AB306" s="153"/>
      <c r="AC306" s="153"/>
      <c r="AD306" s="153"/>
      <c r="AE306" s="153"/>
      <c r="AF306" s="153"/>
      <c r="AG306" s="153"/>
      <c r="AH306" s="153"/>
      <c r="AI306" s="153"/>
      <c r="AJ306" s="153"/>
      <c r="AK306" s="153"/>
      <c r="AL306" s="153"/>
      <c r="AM306" s="152"/>
      <c r="AN306" s="153"/>
    </row>
    <row r="307" spans="4:40" ht="16">
      <c r="D307" s="153"/>
      <c r="E307" s="153"/>
      <c r="F307" s="153"/>
      <c r="G307" s="153"/>
      <c r="H307" s="153"/>
      <c r="I307" s="153"/>
      <c r="J307" s="153"/>
      <c r="K307" s="153"/>
      <c r="L307" s="153"/>
      <c r="M307" s="153"/>
      <c r="N307" s="153"/>
      <c r="O307" s="153"/>
      <c r="P307" s="153"/>
      <c r="Q307" s="153"/>
      <c r="R307" s="153"/>
      <c r="S307" s="153"/>
      <c r="T307" s="153"/>
      <c r="U307" s="153"/>
      <c r="V307" s="153"/>
      <c r="W307" s="153"/>
      <c r="X307" s="153"/>
      <c r="Y307" s="153"/>
      <c r="Z307" s="153"/>
      <c r="AA307" s="153"/>
      <c r="AB307" s="153"/>
      <c r="AC307" s="153"/>
      <c r="AD307" s="153"/>
      <c r="AE307" s="153"/>
      <c r="AF307" s="153"/>
      <c r="AG307" s="153"/>
      <c r="AH307" s="153"/>
      <c r="AI307" s="153"/>
      <c r="AJ307" s="153"/>
      <c r="AK307" s="153"/>
      <c r="AL307" s="153"/>
      <c r="AM307" s="152"/>
      <c r="AN307" s="153"/>
    </row>
    <row r="308" spans="4:40" ht="16">
      <c r="D308" s="153"/>
      <c r="E308" s="153"/>
      <c r="F308" s="153"/>
      <c r="G308" s="153"/>
      <c r="H308" s="153"/>
      <c r="I308" s="153"/>
      <c r="J308" s="153"/>
      <c r="K308" s="153"/>
      <c r="L308" s="153"/>
      <c r="M308" s="153"/>
      <c r="N308" s="153"/>
      <c r="O308" s="153"/>
      <c r="P308" s="153"/>
      <c r="Q308" s="153"/>
      <c r="R308" s="153"/>
      <c r="S308" s="153"/>
      <c r="T308" s="153"/>
      <c r="U308" s="153"/>
      <c r="V308" s="153"/>
      <c r="W308" s="153"/>
      <c r="X308" s="153"/>
      <c r="Y308" s="153"/>
      <c r="Z308" s="153"/>
      <c r="AA308" s="153"/>
      <c r="AB308" s="153"/>
      <c r="AC308" s="153"/>
      <c r="AD308" s="153"/>
      <c r="AE308" s="153"/>
      <c r="AF308" s="153"/>
      <c r="AG308" s="153"/>
      <c r="AH308" s="153"/>
      <c r="AI308" s="153"/>
      <c r="AJ308" s="153"/>
      <c r="AK308" s="153"/>
      <c r="AL308" s="153"/>
      <c r="AM308" s="152"/>
      <c r="AN308" s="153"/>
    </row>
    <row r="309" spans="4:40" ht="16">
      <c r="D309" s="153"/>
      <c r="E309" s="153"/>
      <c r="F309" s="153"/>
      <c r="G309" s="153"/>
      <c r="H309" s="153"/>
      <c r="I309" s="153"/>
      <c r="J309" s="153"/>
      <c r="K309" s="153"/>
      <c r="L309" s="153"/>
      <c r="M309" s="153"/>
      <c r="N309" s="153"/>
      <c r="O309" s="153"/>
      <c r="P309" s="153"/>
      <c r="Q309" s="153"/>
      <c r="R309" s="153"/>
      <c r="S309" s="153"/>
      <c r="T309" s="153"/>
      <c r="U309" s="153"/>
      <c r="V309" s="153"/>
      <c r="W309" s="153"/>
      <c r="X309" s="153"/>
      <c r="Y309" s="153"/>
      <c r="Z309" s="153"/>
      <c r="AA309" s="153"/>
      <c r="AB309" s="153"/>
      <c r="AC309" s="153"/>
      <c r="AD309" s="153"/>
      <c r="AE309" s="153"/>
      <c r="AF309" s="153"/>
      <c r="AG309" s="153"/>
      <c r="AH309" s="153"/>
      <c r="AI309" s="153"/>
      <c r="AJ309" s="153"/>
      <c r="AK309" s="153"/>
      <c r="AL309" s="153"/>
      <c r="AM309" s="152"/>
      <c r="AN309" s="153"/>
    </row>
    <row r="310" spans="4:40" ht="16">
      <c r="D310" s="153"/>
      <c r="E310" s="153"/>
      <c r="F310" s="153"/>
      <c r="G310" s="153"/>
      <c r="H310" s="153"/>
      <c r="I310" s="153"/>
      <c r="J310" s="153"/>
      <c r="K310" s="153"/>
      <c r="L310" s="153"/>
      <c r="M310" s="153"/>
      <c r="N310" s="153"/>
      <c r="O310" s="153"/>
      <c r="P310" s="153"/>
      <c r="Q310" s="153"/>
      <c r="R310" s="153"/>
      <c r="S310" s="153"/>
      <c r="T310" s="153"/>
      <c r="U310" s="153"/>
      <c r="V310" s="153"/>
      <c r="W310" s="153"/>
      <c r="X310" s="153"/>
      <c r="Y310" s="153"/>
      <c r="Z310" s="153"/>
      <c r="AA310" s="153"/>
      <c r="AB310" s="153"/>
      <c r="AC310" s="153"/>
      <c r="AD310" s="153"/>
      <c r="AE310" s="153"/>
      <c r="AF310" s="153"/>
      <c r="AG310" s="153"/>
      <c r="AH310" s="153"/>
      <c r="AI310" s="153"/>
      <c r="AJ310" s="153"/>
      <c r="AK310" s="153"/>
      <c r="AL310" s="153"/>
      <c r="AM310" s="152"/>
      <c r="AN310" s="153"/>
    </row>
    <row r="311" spans="4:40" ht="16">
      <c r="D311" s="153"/>
      <c r="E311" s="153"/>
      <c r="F311" s="153"/>
      <c r="G311" s="153"/>
      <c r="H311" s="153"/>
      <c r="I311" s="153"/>
      <c r="J311" s="153"/>
      <c r="K311" s="153"/>
      <c r="L311" s="153"/>
      <c r="M311" s="153"/>
      <c r="N311" s="153"/>
      <c r="O311" s="153"/>
      <c r="P311" s="153"/>
      <c r="Q311" s="153"/>
      <c r="R311" s="153"/>
      <c r="S311" s="153"/>
      <c r="T311" s="153"/>
      <c r="U311" s="153"/>
      <c r="V311" s="153"/>
      <c r="W311" s="153"/>
      <c r="X311" s="153"/>
      <c r="Y311" s="153"/>
      <c r="Z311" s="153"/>
      <c r="AA311" s="153"/>
      <c r="AB311" s="153"/>
      <c r="AC311" s="153"/>
      <c r="AD311" s="153"/>
      <c r="AE311" s="153"/>
      <c r="AF311" s="153"/>
      <c r="AG311" s="153"/>
      <c r="AH311" s="153"/>
      <c r="AI311" s="153"/>
      <c r="AJ311" s="153"/>
      <c r="AK311" s="153"/>
      <c r="AL311" s="153"/>
      <c r="AM311" s="152"/>
      <c r="AN311" s="153"/>
    </row>
    <row r="312" spans="4:40" ht="16">
      <c r="D312" s="153"/>
      <c r="E312" s="153"/>
      <c r="F312" s="153"/>
      <c r="G312" s="153"/>
      <c r="H312" s="153"/>
      <c r="I312" s="153"/>
      <c r="J312" s="153"/>
      <c r="K312" s="153"/>
      <c r="L312" s="153"/>
      <c r="M312" s="153"/>
      <c r="N312" s="153"/>
      <c r="O312" s="153"/>
      <c r="P312" s="153"/>
      <c r="Q312" s="153"/>
      <c r="R312" s="153"/>
      <c r="S312" s="153"/>
      <c r="T312" s="153"/>
      <c r="U312" s="153"/>
      <c r="V312" s="153"/>
      <c r="W312" s="153"/>
      <c r="X312" s="153"/>
      <c r="Y312" s="153"/>
      <c r="Z312" s="153"/>
      <c r="AA312" s="153"/>
      <c r="AB312" s="153"/>
      <c r="AC312" s="153"/>
      <c r="AD312" s="153"/>
      <c r="AE312" s="153"/>
      <c r="AF312" s="153"/>
      <c r="AG312" s="153"/>
      <c r="AH312" s="153"/>
      <c r="AI312" s="153"/>
      <c r="AJ312" s="153"/>
      <c r="AK312" s="153"/>
      <c r="AL312" s="153"/>
      <c r="AM312" s="152"/>
      <c r="AN312" s="153"/>
    </row>
    <row r="313" spans="4:40" ht="16">
      <c r="D313" s="153"/>
      <c r="E313" s="153"/>
      <c r="F313" s="153"/>
      <c r="G313" s="153"/>
      <c r="H313" s="153"/>
      <c r="I313" s="153"/>
      <c r="J313" s="153"/>
      <c r="K313" s="153"/>
      <c r="L313" s="153"/>
      <c r="M313" s="153"/>
      <c r="N313" s="153"/>
      <c r="O313" s="153"/>
      <c r="P313" s="153"/>
      <c r="Q313" s="153"/>
      <c r="R313" s="153"/>
      <c r="S313" s="153"/>
      <c r="T313" s="153"/>
      <c r="U313" s="153"/>
      <c r="V313" s="153"/>
      <c r="W313" s="153"/>
      <c r="X313" s="153"/>
      <c r="Y313" s="153"/>
      <c r="Z313" s="153"/>
      <c r="AA313" s="153"/>
      <c r="AB313" s="153"/>
      <c r="AC313" s="153"/>
      <c r="AD313" s="153"/>
      <c r="AE313" s="153"/>
      <c r="AF313" s="153"/>
      <c r="AG313" s="153"/>
      <c r="AH313" s="153"/>
      <c r="AI313" s="153"/>
      <c r="AJ313" s="153"/>
      <c r="AK313" s="153"/>
      <c r="AL313" s="153"/>
      <c r="AM313" s="152"/>
      <c r="AN313" s="153"/>
    </row>
    <row r="314" spans="4:40" ht="16">
      <c r="D314" s="153"/>
      <c r="E314" s="153"/>
      <c r="F314" s="153"/>
      <c r="G314" s="153"/>
      <c r="H314" s="153"/>
      <c r="I314" s="153"/>
      <c r="J314" s="153"/>
      <c r="K314" s="153"/>
      <c r="L314" s="153"/>
      <c r="M314" s="153"/>
      <c r="N314" s="153"/>
      <c r="O314" s="153"/>
      <c r="P314" s="153"/>
      <c r="Q314" s="153"/>
      <c r="R314" s="153"/>
      <c r="S314" s="153"/>
      <c r="T314" s="153"/>
      <c r="U314" s="153"/>
      <c r="V314" s="153"/>
      <c r="W314" s="153"/>
      <c r="X314" s="153"/>
      <c r="Y314" s="153"/>
      <c r="Z314" s="153"/>
      <c r="AA314" s="153"/>
      <c r="AB314" s="153"/>
      <c r="AC314" s="153"/>
      <c r="AD314" s="153"/>
      <c r="AE314" s="153"/>
      <c r="AF314" s="153"/>
      <c r="AG314" s="153"/>
      <c r="AH314" s="153"/>
      <c r="AI314" s="153"/>
      <c r="AJ314" s="153"/>
      <c r="AK314" s="153"/>
      <c r="AL314" s="153"/>
      <c r="AM314" s="152"/>
      <c r="AN314" s="153"/>
    </row>
    <row r="315" spans="4:40" ht="16">
      <c r="D315" s="153"/>
      <c r="E315" s="153"/>
      <c r="F315" s="153"/>
      <c r="G315" s="153"/>
      <c r="H315" s="153"/>
      <c r="I315" s="153"/>
      <c r="J315" s="153"/>
      <c r="K315" s="153"/>
      <c r="L315" s="153"/>
      <c r="M315" s="153"/>
      <c r="N315" s="153"/>
      <c r="O315" s="153"/>
      <c r="P315" s="153"/>
      <c r="Q315" s="153"/>
      <c r="R315" s="153"/>
      <c r="S315" s="153"/>
      <c r="T315" s="153"/>
      <c r="U315" s="153"/>
      <c r="V315" s="153"/>
      <c r="W315" s="153"/>
      <c r="X315" s="153"/>
      <c r="Y315" s="153"/>
      <c r="Z315" s="153"/>
      <c r="AA315" s="153"/>
      <c r="AB315" s="153"/>
      <c r="AC315" s="153"/>
      <c r="AD315" s="153"/>
      <c r="AE315" s="153"/>
      <c r="AF315" s="153"/>
      <c r="AG315" s="153"/>
      <c r="AH315" s="153"/>
      <c r="AI315" s="153"/>
      <c r="AJ315" s="153"/>
      <c r="AK315" s="153"/>
      <c r="AL315" s="153"/>
      <c r="AM315" s="152"/>
      <c r="AN315" s="153"/>
    </row>
    <row r="316" spans="4:40" ht="16">
      <c r="D316" s="153"/>
      <c r="E316" s="153"/>
      <c r="F316" s="153"/>
      <c r="G316" s="153"/>
      <c r="H316" s="153"/>
      <c r="I316" s="153"/>
      <c r="J316" s="153"/>
      <c r="K316" s="153"/>
      <c r="L316" s="153"/>
      <c r="M316" s="153"/>
      <c r="N316" s="153"/>
      <c r="O316" s="153"/>
      <c r="P316" s="153"/>
      <c r="Q316" s="153"/>
      <c r="R316" s="153"/>
      <c r="S316" s="153"/>
      <c r="T316" s="153"/>
      <c r="U316" s="153"/>
      <c r="V316" s="153"/>
      <c r="W316" s="153"/>
      <c r="X316" s="153"/>
      <c r="Y316" s="153"/>
      <c r="Z316" s="153"/>
      <c r="AA316" s="153"/>
      <c r="AB316" s="153"/>
      <c r="AC316" s="153"/>
      <c r="AD316" s="153"/>
      <c r="AE316" s="153"/>
      <c r="AF316" s="153"/>
      <c r="AG316" s="153"/>
      <c r="AH316" s="153"/>
      <c r="AI316" s="153"/>
      <c r="AJ316" s="153"/>
      <c r="AK316" s="153"/>
      <c r="AL316" s="153"/>
      <c r="AM316" s="152"/>
      <c r="AN316" s="153"/>
    </row>
    <row r="317" spans="4:40" ht="16">
      <c r="D317" s="153"/>
      <c r="E317" s="153"/>
      <c r="F317" s="153"/>
      <c r="G317" s="153"/>
      <c r="H317" s="153"/>
      <c r="I317" s="153"/>
      <c r="J317" s="153"/>
      <c r="K317" s="153"/>
      <c r="L317" s="153"/>
      <c r="M317" s="153"/>
      <c r="N317" s="153"/>
      <c r="O317" s="153"/>
      <c r="P317" s="153"/>
      <c r="Q317" s="153"/>
      <c r="R317" s="153"/>
      <c r="S317" s="153"/>
      <c r="T317" s="153"/>
      <c r="U317" s="153"/>
      <c r="V317" s="153"/>
      <c r="W317" s="153"/>
      <c r="X317" s="153"/>
      <c r="Y317" s="153"/>
      <c r="Z317" s="153"/>
      <c r="AA317" s="153"/>
      <c r="AB317" s="153"/>
      <c r="AC317" s="153"/>
      <c r="AD317" s="153"/>
      <c r="AE317" s="153"/>
      <c r="AF317" s="153"/>
      <c r="AG317" s="153"/>
      <c r="AH317" s="153"/>
      <c r="AI317" s="153"/>
      <c r="AJ317" s="153"/>
      <c r="AK317" s="153"/>
      <c r="AL317" s="153"/>
      <c r="AM317" s="152"/>
      <c r="AN317" s="153"/>
    </row>
    <row r="318" spans="4:40" ht="16">
      <c r="D318" s="153"/>
      <c r="E318" s="153"/>
      <c r="F318" s="153"/>
      <c r="G318" s="153"/>
      <c r="H318" s="153"/>
      <c r="I318" s="153"/>
      <c r="J318" s="153"/>
      <c r="K318" s="153"/>
      <c r="L318" s="153"/>
      <c r="M318" s="153"/>
      <c r="N318" s="153"/>
      <c r="O318" s="153"/>
      <c r="P318" s="153"/>
      <c r="Q318" s="153"/>
      <c r="R318" s="153"/>
      <c r="S318" s="153"/>
      <c r="T318" s="153"/>
      <c r="U318" s="153"/>
      <c r="V318" s="153"/>
      <c r="W318" s="153"/>
      <c r="X318" s="153"/>
      <c r="Y318" s="153"/>
      <c r="Z318" s="153"/>
      <c r="AA318" s="153"/>
      <c r="AB318" s="153"/>
      <c r="AC318" s="153"/>
      <c r="AD318" s="153"/>
      <c r="AE318" s="153"/>
      <c r="AF318" s="153"/>
      <c r="AG318" s="153"/>
      <c r="AH318" s="153"/>
      <c r="AI318" s="153"/>
      <c r="AJ318" s="153"/>
      <c r="AK318" s="153"/>
      <c r="AL318" s="153"/>
      <c r="AM318" s="152"/>
      <c r="AN318" s="153"/>
    </row>
    <row r="319" spans="4:40" ht="16">
      <c r="D319" s="153"/>
      <c r="E319" s="153"/>
      <c r="F319" s="153"/>
      <c r="G319" s="153"/>
      <c r="H319" s="153"/>
      <c r="I319" s="153"/>
      <c r="J319" s="153"/>
      <c r="K319" s="153"/>
      <c r="L319" s="153"/>
      <c r="M319" s="153"/>
      <c r="N319" s="153"/>
      <c r="O319" s="153"/>
      <c r="P319" s="153"/>
      <c r="Q319" s="153"/>
      <c r="R319" s="153"/>
      <c r="S319" s="153"/>
      <c r="T319" s="153"/>
      <c r="U319" s="153"/>
      <c r="V319" s="153"/>
      <c r="W319" s="153"/>
      <c r="X319" s="153"/>
      <c r="Y319" s="153"/>
      <c r="Z319" s="153"/>
      <c r="AA319" s="153"/>
      <c r="AB319" s="153"/>
      <c r="AC319" s="153"/>
      <c r="AD319" s="153"/>
      <c r="AE319" s="153"/>
      <c r="AF319" s="153"/>
      <c r="AG319" s="153"/>
      <c r="AH319" s="153"/>
      <c r="AI319" s="153"/>
      <c r="AJ319" s="153"/>
      <c r="AK319" s="153"/>
      <c r="AL319" s="153"/>
      <c r="AM319" s="152"/>
      <c r="AN319" s="153"/>
    </row>
    <row r="320" spans="4:40" ht="16">
      <c r="D320" s="153"/>
      <c r="E320" s="153"/>
      <c r="F320" s="153"/>
      <c r="G320" s="153"/>
      <c r="H320" s="153"/>
      <c r="I320" s="153"/>
      <c r="J320" s="153"/>
      <c r="K320" s="153"/>
      <c r="L320" s="153"/>
      <c r="M320" s="153"/>
      <c r="N320" s="153"/>
      <c r="O320" s="153"/>
      <c r="P320" s="153"/>
      <c r="Q320" s="153"/>
      <c r="R320" s="153"/>
      <c r="S320" s="153"/>
      <c r="T320" s="153"/>
      <c r="U320" s="153"/>
      <c r="V320" s="153"/>
      <c r="W320" s="153"/>
      <c r="X320" s="153"/>
      <c r="Y320" s="153"/>
      <c r="Z320" s="153"/>
      <c r="AA320" s="153"/>
      <c r="AB320" s="153"/>
      <c r="AC320" s="153"/>
      <c r="AD320" s="153"/>
      <c r="AE320" s="153"/>
      <c r="AF320" s="153"/>
      <c r="AG320" s="153"/>
      <c r="AH320" s="153"/>
      <c r="AI320" s="153"/>
      <c r="AJ320" s="153"/>
      <c r="AK320" s="153"/>
      <c r="AL320" s="153"/>
      <c r="AM320" s="152"/>
      <c r="AN320" s="153"/>
    </row>
    <row r="321" spans="4:40" ht="16">
      <c r="D321" s="153"/>
      <c r="E321" s="153"/>
      <c r="F321" s="153"/>
      <c r="G321" s="153"/>
      <c r="H321" s="153"/>
      <c r="I321" s="153"/>
      <c r="J321" s="153"/>
      <c r="K321" s="153"/>
      <c r="L321" s="153"/>
      <c r="M321" s="153"/>
      <c r="N321" s="153"/>
      <c r="O321" s="153"/>
      <c r="P321" s="153"/>
      <c r="Q321" s="153"/>
      <c r="R321" s="153"/>
      <c r="S321" s="153"/>
      <c r="T321" s="153"/>
      <c r="U321" s="153"/>
      <c r="V321" s="153"/>
      <c r="W321" s="153"/>
      <c r="X321" s="153"/>
      <c r="Y321" s="153"/>
      <c r="Z321" s="153"/>
      <c r="AA321" s="153"/>
      <c r="AB321" s="153"/>
      <c r="AC321" s="153"/>
      <c r="AD321" s="153"/>
      <c r="AE321" s="153"/>
      <c r="AF321" s="153"/>
      <c r="AG321" s="153"/>
      <c r="AH321" s="153"/>
      <c r="AI321" s="153"/>
      <c r="AJ321" s="153"/>
      <c r="AK321" s="153"/>
      <c r="AL321" s="153"/>
      <c r="AM321" s="152"/>
      <c r="AN321" s="153"/>
    </row>
    <row r="322" spans="4:40" ht="16">
      <c r="D322" s="153"/>
      <c r="E322" s="153"/>
      <c r="F322" s="153"/>
      <c r="G322" s="153"/>
      <c r="H322" s="153"/>
      <c r="I322" s="153"/>
      <c r="J322" s="153"/>
      <c r="K322" s="153"/>
      <c r="L322" s="153"/>
      <c r="M322" s="153"/>
      <c r="N322" s="153"/>
      <c r="O322" s="153"/>
      <c r="P322" s="153"/>
      <c r="Q322" s="153"/>
      <c r="R322" s="153"/>
      <c r="S322" s="153"/>
      <c r="T322" s="153"/>
      <c r="U322" s="153"/>
      <c r="V322" s="153"/>
      <c r="W322" s="153"/>
      <c r="X322" s="153"/>
      <c r="Y322" s="153"/>
      <c r="Z322" s="153"/>
      <c r="AA322" s="153"/>
      <c r="AB322" s="153"/>
      <c r="AC322" s="153"/>
      <c r="AD322" s="153"/>
      <c r="AE322" s="153"/>
      <c r="AF322" s="153"/>
      <c r="AG322" s="153"/>
      <c r="AH322" s="153"/>
      <c r="AI322" s="153"/>
      <c r="AJ322" s="153"/>
      <c r="AK322" s="153"/>
      <c r="AL322" s="153"/>
      <c r="AM322" s="152"/>
      <c r="AN322" s="153"/>
    </row>
    <row r="323" spans="4:40" ht="16">
      <c r="D323" s="153"/>
      <c r="E323" s="153"/>
      <c r="F323" s="153"/>
      <c r="G323" s="153"/>
      <c r="H323" s="153"/>
      <c r="I323" s="153"/>
      <c r="J323" s="153"/>
      <c r="K323" s="153"/>
      <c r="L323" s="153"/>
      <c r="M323" s="153"/>
      <c r="N323" s="153"/>
      <c r="O323" s="153"/>
      <c r="P323" s="153"/>
      <c r="Q323" s="153"/>
      <c r="R323" s="153"/>
      <c r="S323" s="153"/>
      <c r="T323" s="153"/>
      <c r="U323" s="153"/>
      <c r="V323" s="153"/>
      <c r="W323" s="153"/>
      <c r="X323" s="153"/>
      <c r="Y323" s="153"/>
      <c r="Z323" s="153"/>
      <c r="AA323" s="153"/>
      <c r="AB323" s="153"/>
      <c r="AC323" s="153"/>
      <c r="AD323" s="153"/>
      <c r="AE323" s="153"/>
      <c r="AF323" s="153"/>
      <c r="AG323" s="153"/>
      <c r="AH323" s="153"/>
      <c r="AI323" s="153"/>
      <c r="AJ323" s="153"/>
      <c r="AK323" s="153"/>
      <c r="AL323" s="153"/>
      <c r="AM323" s="152"/>
      <c r="AN323" s="153"/>
    </row>
    <row r="324" spans="4:40" ht="16">
      <c r="D324" s="153"/>
      <c r="E324" s="153"/>
      <c r="F324" s="153"/>
      <c r="G324" s="153"/>
      <c r="H324" s="153"/>
      <c r="I324" s="153"/>
      <c r="J324" s="153"/>
      <c r="K324" s="153"/>
      <c r="L324" s="153"/>
      <c r="M324" s="153"/>
      <c r="N324" s="153"/>
      <c r="O324" s="153"/>
      <c r="P324" s="153"/>
      <c r="Q324" s="153"/>
      <c r="R324" s="153"/>
      <c r="S324" s="153"/>
      <c r="T324" s="153"/>
      <c r="U324" s="153"/>
      <c r="V324" s="153"/>
      <c r="W324" s="153"/>
      <c r="X324" s="153"/>
      <c r="Y324" s="153"/>
      <c r="Z324" s="153"/>
      <c r="AA324" s="153"/>
      <c r="AB324" s="153"/>
      <c r="AC324" s="153"/>
      <c r="AD324" s="153"/>
      <c r="AE324" s="153"/>
      <c r="AF324" s="153"/>
      <c r="AG324" s="153"/>
      <c r="AH324" s="153"/>
      <c r="AI324" s="153"/>
      <c r="AJ324" s="153"/>
      <c r="AK324" s="153"/>
      <c r="AL324" s="153"/>
      <c r="AM324" s="152"/>
      <c r="AN324" s="153"/>
    </row>
    <row r="325" spans="4:40" ht="16">
      <c r="D325" s="153"/>
      <c r="E325" s="153"/>
      <c r="F325" s="153"/>
      <c r="G325" s="153"/>
      <c r="H325" s="153"/>
      <c r="I325" s="153"/>
      <c r="J325" s="153"/>
      <c r="K325" s="153"/>
      <c r="L325" s="153"/>
      <c r="M325" s="153"/>
      <c r="N325" s="153"/>
      <c r="O325" s="153"/>
      <c r="P325" s="153"/>
      <c r="Q325" s="153"/>
      <c r="R325" s="153"/>
      <c r="S325" s="153"/>
      <c r="T325" s="153"/>
      <c r="U325" s="153"/>
      <c r="V325" s="153"/>
      <c r="W325" s="153"/>
      <c r="X325" s="153"/>
      <c r="Y325" s="153"/>
      <c r="Z325" s="153"/>
      <c r="AA325" s="153"/>
      <c r="AB325" s="153"/>
      <c r="AC325" s="153"/>
      <c r="AD325" s="153"/>
      <c r="AE325" s="153"/>
      <c r="AF325" s="153"/>
      <c r="AG325" s="153"/>
      <c r="AH325" s="153"/>
      <c r="AI325" s="153"/>
      <c r="AJ325" s="153"/>
      <c r="AK325" s="153"/>
      <c r="AL325" s="153"/>
      <c r="AM325" s="152"/>
      <c r="AN325" s="153"/>
    </row>
    <row r="326" spans="4:40" ht="16">
      <c r="D326" s="153"/>
      <c r="E326" s="153"/>
      <c r="F326" s="153"/>
      <c r="G326" s="153"/>
      <c r="H326" s="153"/>
      <c r="I326" s="153"/>
      <c r="J326" s="153"/>
      <c r="K326" s="153"/>
      <c r="L326" s="153"/>
      <c r="M326" s="153"/>
      <c r="N326" s="153"/>
      <c r="O326" s="153"/>
      <c r="P326" s="153"/>
      <c r="Q326" s="153"/>
      <c r="R326" s="153"/>
      <c r="S326" s="153"/>
      <c r="T326" s="153"/>
      <c r="U326" s="153"/>
      <c r="V326" s="153"/>
      <c r="W326" s="153"/>
      <c r="X326" s="153"/>
      <c r="Y326" s="153"/>
      <c r="Z326" s="153"/>
      <c r="AA326" s="153"/>
      <c r="AB326" s="153"/>
      <c r="AC326" s="153"/>
      <c r="AD326" s="153"/>
      <c r="AE326" s="153"/>
      <c r="AF326" s="153"/>
      <c r="AG326" s="153"/>
      <c r="AH326" s="153"/>
      <c r="AI326" s="153"/>
      <c r="AJ326" s="153"/>
      <c r="AK326" s="153"/>
      <c r="AL326" s="153"/>
      <c r="AM326" s="152"/>
      <c r="AN326" s="153"/>
    </row>
    <row r="327" spans="4:40" ht="16">
      <c r="D327" s="153"/>
      <c r="E327" s="153"/>
      <c r="F327" s="153"/>
      <c r="G327" s="153"/>
      <c r="H327" s="153"/>
      <c r="I327" s="153"/>
      <c r="J327" s="153"/>
      <c r="K327" s="153"/>
      <c r="L327" s="153"/>
      <c r="M327" s="153"/>
      <c r="N327" s="153"/>
      <c r="O327" s="153"/>
      <c r="P327" s="153"/>
      <c r="Q327" s="153"/>
      <c r="R327" s="153"/>
      <c r="S327" s="153"/>
      <c r="T327" s="153"/>
      <c r="U327" s="153"/>
      <c r="V327" s="153"/>
      <c r="W327" s="153"/>
      <c r="X327" s="153"/>
      <c r="Y327" s="153"/>
      <c r="Z327" s="153"/>
      <c r="AA327" s="153"/>
      <c r="AB327" s="153"/>
      <c r="AC327" s="153"/>
      <c r="AD327" s="153"/>
      <c r="AE327" s="153"/>
      <c r="AF327" s="153"/>
      <c r="AG327" s="153"/>
      <c r="AH327" s="153"/>
      <c r="AI327" s="153"/>
      <c r="AJ327" s="153"/>
      <c r="AK327" s="153"/>
      <c r="AL327" s="153"/>
      <c r="AM327" s="152"/>
      <c r="AN327" s="153"/>
    </row>
    <row r="328" spans="4:40" ht="16">
      <c r="D328" s="153"/>
      <c r="E328" s="153"/>
      <c r="F328" s="153"/>
      <c r="G328" s="153"/>
      <c r="H328" s="153"/>
      <c r="I328" s="153"/>
      <c r="J328" s="153"/>
      <c r="K328" s="153"/>
      <c r="L328" s="153"/>
      <c r="M328" s="153"/>
      <c r="N328" s="153"/>
      <c r="O328" s="153"/>
      <c r="P328" s="153"/>
      <c r="Q328" s="153"/>
      <c r="R328" s="153"/>
      <c r="S328" s="153"/>
      <c r="T328" s="153"/>
      <c r="U328" s="153"/>
      <c r="V328" s="153"/>
      <c r="W328" s="153"/>
      <c r="X328" s="153"/>
      <c r="Y328" s="153"/>
      <c r="Z328" s="153"/>
      <c r="AA328" s="153"/>
      <c r="AB328" s="153"/>
      <c r="AC328" s="153"/>
      <c r="AD328" s="153"/>
      <c r="AE328" s="153"/>
      <c r="AF328" s="153"/>
      <c r="AG328" s="153"/>
      <c r="AH328" s="153"/>
      <c r="AI328" s="153"/>
      <c r="AJ328" s="153"/>
      <c r="AK328" s="153"/>
      <c r="AL328" s="153"/>
      <c r="AM328" s="152"/>
      <c r="AN328" s="153"/>
    </row>
    <row r="329" spans="4:40" ht="16">
      <c r="D329" s="153"/>
      <c r="E329" s="153"/>
      <c r="F329" s="153"/>
      <c r="G329" s="153"/>
      <c r="H329" s="153"/>
      <c r="I329" s="153"/>
      <c r="J329" s="153"/>
      <c r="K329" s="153"/>
      <c r="L329" s="153"/>
      <c r="M329" s="153"/>
      <c r="N329" s="153"/>
      <c r="O329" s="153"/>
      <c r="P329" s="153"/>
      <c r="Q329" s="153"/>
      <c r="R329" s="153"/>
      <c r="S329" s="153"/>
      <c r="T329" s="153"/>
      <c r="U329" s="153"/>
      <c r="V329" s="153"/>
      <c r="W329" s="153"/>
      <c r="X329" s="153"/>
      <c r="Y329" s="153"/>
      <c r="Z329" s="153"/>
      <c r="AA329" s="153"/>
      <c r="AB329" s="153"/>
      <c r="AC329" s="153"/>
      <c r="AD329" s="153"/>
      <c r="AE329" s="153"/>
      <c r="AF329" s="153"/>
      <c r="AG329" s="153"/>
      <c r="AH329" s="153"/>
      <c r="AI329" s="153"/>
      <c r="AJ329" s="153"/>
      <c r="AK329" s="153"/>
      <c r="AL329" s="153"/>
      <c r="AM329" s="152"/>
      <c r="AN329" s="153"/>
    </row>
    <row r="330" spans="4:40" ht="16">
      <c r="D330" s="153"/>
      <c r="E330" s="153"/>
      <c r="F330" s="153"/>
      <c r="G330" s="153"/>
      <c r="H330" s="153"/>
      <c r="I330" s="153"/>
      <c r="J330" s="153"/>
      <c r="K330" s="153"/>
      <c r="L330" s="153"/>
      <c r="M330" s="153"/>
      <c r="N330" s="153"/>
      <c r="O330" s="153"/>
      <c r="P330" s="153"/>
      <c r="Q330" s="153"/>
      <c r="R330" s="153"/>
      <c r="S330" s="153"/>
      <c r="T330" s="153"/>
      <c r="U330" s="153"/>
      <c r="V330" s="153"/>
      <c r="W330" s="153"/>
      <c r="X330" s="153"/>
      <c r="Y330" s="153"/>
      <c r="Z330" s="153"/>
      <c r="AA330" s="153"/>
      <c r="AB330" s="153"/>
      <c r="AC330" s="153"/>
      <c r="AD330" s="153"/>
      <c r="AE330" s="153"/>
      <c r="AF330" s="153"/>
      <c r="AG330" s="153"/>
      <c r="AH330" s="153"/>
      <c r="AI330" s="153"/>
      <c r="AJ330" s="153"/>
      <c r="AK330" s="153"/>
      <c r="AL330" s="153"/>
      <c r="AM330" s="152"/>
      <c r="AN330" s="153"/>
    </row>
    <row r="331" spans="4:40" ht="16">
      <c r="D331" s="153"/>
      <c r="E331" s="153"/>
      <c r="F331" s="153"/>
      <c r="G331" s="153"/>
      <c r="H331" s="153"/>
      <c r="I331" s="153"/>
      <c r="J331" s="153"/>
      <c r="K331" s="153"/>
      <c r="L331" s="153"/>
      <c r="M331" s="153"/>
      <c r="N331" s="153"/>
      <c r="O331" s="153"/>
      <c r="P331" s="153"/>
      <c r="Q331" s="153"/>
      <c r="R331" s="153"/>
      <c r="S331" s="153"/>
      <c r="T331" s="153"/>
      <c r="U331" s="153"/>
      <c r="V331" s="153"/>
      <c r="W331" s="153"/>
      <c r="X331" s="153"/>
      <c r="Y331" s="153"/>
      <c r="Z331" s="153"/>
      <c r="AA331" s="153"/>
      <c r="AB331" s="153"/>
      <c r="AC331" s="153"/>
      <c r="AD331" s="153"/>
      <c r="AE331" s="153"/>
      <c r="AF331" s="153"/>
      <c r="AG331" s="153"/>
      <c r="AH331" s="153"/>
      <c r="AI331" s="153"/>
      <c r="AJ331" s="153"/>
      <c r="AK331" s="153"/>
      <c r="AL331" s="153"/>
      <c r="AM331" s="152"/>
      <c r="AN331" s="153"/>
    </row>
    <row r="332" spans="4:40" ht="16">
      <c r="D332" s="153"/>
      <c r="E332" s="153"/>
      <c r="F332" s="153"/>
      <c r="G332" s="153"/>
      <c r="H332" s="153"/>
      <c r="I332" s="153"/>
      <c r="J332" s="153"/>
      <c r="K332" s="153"/>
      <c r="L332" s="153"/>
      <c r="M332" s="153"/>
      <c r="N332" s="153"/>
      <c r="O332" s="153"/>
      <c r="P332" s="153"/>
      <c r="Q332" s="153"/>
      <c r="R332" s="153"/>
      <c r="S332" s="153"/>
      <c r="T332" s="153"/>
      <c r="U332" s="153"/>
      <c r="V332" s="153"/>
      <c r="W332" s="153"/>
      <c r="X332" s="153"/>
      <c r="Y332" s="153"/>
      <c r="Z332" s="153"/>
      <c r="AA332" s="153"/>
      <c r="AB332" s="153"/>
      <c r="AC332" s="153"/>
      <c r="AD332" s="153"/>
      <c r="AE332" s="153"/>
      <c r="AF332" s="153"/>
      <c r="AG332" s="153"/>
      <c r="AH332" s="153"/>
      <c r="AI332" s="153"/>
      <c r="AJ332" s="153"/>
      <c r="AK332" s="153"/>
      <c r="AL332" s="153"/>
      <c r="AM332" s="152"/>
      <c r="AN332" s="153"/>
    </row>
    <row r="333" spans="4:40" ht="16">
      <c r="D333" s="153"/>
      <c r="E333" s="153"/>
      <c r="F333" s="153"/>
      <c r="G333" s="153"/>
      <c r="H333" s="153"/>
      <c r="I333" s="153"/>
      <c r="J333" s="153"/>
      <c r="K333" s="153"/>
      <c r="L333" s="153"/>
      <c r="M333" s="153"/>
      <c r="N333" s="153"/>
      <c r="O333" s="153"/>
      <c r="P333" s="153"/>
      <c r="Q333" s="153"/>
      <c r="R333" s="153"/>
      <c r="S333" s="153"/>
      <c r="T333" s="153"/>
      <c r="U333" s="153"/>
      <c r="V333" s="153"/>
      <c r="W333" s="153"/>
      <c r="X333" s="153"/>
      <c r="Y333" s="153"/>
      <c r="Z333" s="153"/>
      <c r="AA333" s="153"/>
      <c r="AB333" s="153"/>
      <c r="AC333" s="153"/>
      <c r="AD333" s="153"/>
      <c r="AE333" s="153"/>
      <c r="AF333" s="153"/>
      <c r="AG333" s="153"/>
      <c r="AH333" s="153"/>
      <c r="AI333" s="153"/>
      <c r="AJ333" s="153"/>
      <c r="AK333" s="153"/>
      <c r="AL333" s="153"/>
      <c r="AM333" s="152"/>
      <c r="AN333" s="153"/>
    </row>
    <row r="334" spans="4:40" ht="16">
      <c r="D334" s="153"/>
      <c r="E334" s="153"/>
      <c r="F334" s="153"/>
      <c r="G334" s="153"/>
      <c r="H334" s="153"/>
      <c r="I334" s="153"/>
      <c r="J334" s="153"/>
      <c r="K334" s="153"/>
      <c r="L334" s="153"/>
      <c r="M334" s="153"/>
      <c r="N334" s="153"/>
      <c r="O334" s="153"/>
      <c r="P334" s="153"/>
      <c r="Q334" s="153"/>
      <c r="R334" s="153"/>
      <c r="S334" s="153"/>
      <c r="T334" s="153"/>
      <c r="U334" s="153"/>
      <c r="V334" s="153"/>
      <c r="W334" s="153"/>
      <c r="X334" s="153"/>
      <c r="Y334" s="153"/>
      <c r="Z334" s="153"/>
      <c r="AA334" s="153"/>
      <c r="AB334" s="153"/>
      <c r="AC334" s="153"/>
      <c r="AD334" s="153"/>
      <c r="AE334" s="153"/>
      <c r="AF334" s="153"/>
      <c r="AG334" s="153"/>
      <c r="AH334" s="153"/>
      <c r="AI334" s="153"/>
      <c r="AJ334" s="153"/>
      <c r="AK334" s="153"/>
      <c r="AL334" s="153"/>
      <c r="AM334" s="152"/>
      <c r="AN334" s="153"/>
    </row>
    <row r="335" spans="4:40" ht="16">
      <c r="D335" s="153"/>
      <c r="E335" s="153"/>
      <c r="F335" s="153"/>
      <c r="G335" s="153"/>
      <c r="H335" s="153"/>
      <c r="I335" s="153"/>
      <c r="J335" s="153"/>
      <c r="K335" s="153"/>
      <c r="L335" s="153"/>
      <c r="M335" s="153"/>
      <c r="N335" s="153"/>
      <c r="O335" s="153"/>
      <c r="P335" s="153"/>
      <c r="Q335" s="153"/>
      <c r="R335" s="153"/>
      <c r="S335" s="153"/>
      <c r="T335" s="153"/>
      <c r="U335" s="153"/>
      <c r="V335" s="153"/>
      <c r="W335" s="153"/>
      <c r="X335" s="153"/>
      <c r="Y335" s="153"/>
      <c r="Z335" s="153"/>
      <c r="AA335" s="153"/>
      <c r="AB335" s="153"/>
      <c r="AC335" s="153"/>
      <c r="AD335" s="153"/>
      <c r="AE335" s="153"/>
      <c r="AF335" s="153"/>
      <c r="AG335" s="153"/>
      <c r="AH335" s="153"/>
      <c r="AI335" s="153"/>
      <c r="AJ335" s="153"/>
      <c r="AK335" s="153"/>
      <c r="AL335" s="153"/>
      <c r="AM335" s="152"/>
      <c r="AN335" s="153"/>
    </row>
    <row r="336" spans="4:40" ht="16">
      <c r="D336" s="153"/>
      <c r="E336" s="153"/>
      <c r="F336" s="153"/>
      <c r="G336" s="153"/>
      <c r="H336" s="153"/>
      <c r="I336" s="153"/>
      <c r="J336" s="153"/>
      <c r="K336" s="153"/>
      <c r="L336" s="153"/>
      <c r="M336" s="153"/>
      <c r="N336" s="153"/>
      <c r="O336" s="153"/>
      <c r="P336" s="153"/>
      <c r="Q336" s="153"/>
      <c r="R336" s="153"/>
      <c r="S336" s="153"/>
      <c r="T336" s="153"/>
      <c r="U336" s="153"/>
      <c r="V336" s="153"/>
      <c r="W336" s="153"/>
      <c r="X336" s="153"/>
      <c r="Y336" s="153"/>
      <c r="Z336" s="153"/>
      <c r="AA336" s="153"/>
      <c r="AB336" s="153"/>
      <c r="AC336" s="153"/>
      <c r="AD336" s="153"/>
      <c r="AE336" s="153"/>
      <c r="AF336" s="153"/>
      <c r="AG336" s="153"/>
      <c r="AH336" s="153"/>
      <c r="AI336" s="153"/>
      <c r="AJ336" s="153"/>
      <c r="AK336" s="153"/>
      <c r="AL336" s="153"/>
      <c r="AM336" s="152"/>
      <c r="AN336" s="153"/>
    </row>
    <row r="337" spans="4:40" ht="16">
      <c r="D337" s="153"/>
      <c r="E337" s="153"/>
      <c r="F337" s="153"/>
      <c r="G337" s="153"/>
      <c r="H337" s="153"/>
      <c r="I337" s="153"/>
      <c r="J337" s="153"/>
      <c r="K337" s="153"/>
      <c r="L337" s="153"/>
      <c r="M337" s="153"/>
      <c r="N337" s="153"/>
      <c r="O337" s="153"/>
      <c r="P337" s="153"/>
      <c r="Q337" s="153"/>
      <c r="R337" s="153"/>
      <c r="S337" s="153"/>
      <c r="T337" s="153"/>
      <c r="U337" s="153"/>
      <c r="V337" s="153"/>
      <c r="W337" s="153"/>
      <c r="X337" s="153"/>
      <c r="Y337" s="153"/>
      <c r="Z337" s="153"/>
      <c r="AA337" s="153"/>
      <c r="AB337" s="153"/>
      <c r="AC337" s="153"/>
      <c r="AD337" s="153"/>
      <c r="AE337" s="153"/>
      <c r="AF337" s="153"/>
      <c r="AG337" s="153"/>
      <c r="AH337" s="153"/>
      <c r="AI337" s="153"/>
      <c r="AJ337" s="153"/>
      <c r="AK337" s="153"/>
      <c r="AL337" s="153"/>
      <c r="AM337" s="152"/>
      <c r="AN337" s="153"/>
    </row>
    <row r="338" spans="4:40" ht="16">
      <c r="D338" s="153"/>
      <c r="E338" s="153"/>
      <c r="F338" s="153"/>
      <c r="G338" s="153"/>
      <c r="H338" s="153"/>
      <c r="I338" s="153"/>
      <c r="J338" s="153"/>
      <c r="K338" s="153"/>
      <c r="L338" s="153"/>
      <c r="M338" s="153"/>
      <c r="N338" s="153"/>
      <c r="O338" s="153"/>
      <c r="P338" s="153"/>
      <c r="Q338" s="153"/>
      <c r="R338" s="153"/>
      <c r="S338" s="153"/>
      <c r="T338" s="153"/>
      <c r="U338" s="153"/>
      <c r="V338" s="153"/>
      <c r="W338" s="153"/>
      <c r="X338" s="153"/>
      <c r="Y338" s="153"/>
      <c r="Z338" s="153"/>
      <c r="AA338" s="153"/>
      <c r="AB338" s="153"/>
      <c r="AC338" s="153"/>
      <c r="AD338" s="153"/>
      <c r="AE338" s="153"/>
      <c r="AF338" s="153"/>
      <c r="AG338" s="153"/>
      <c r="AH338" s="153"/>
      <c r="AI338" s="153"/>
      <c r="AJ338" s="153"/>
      <c r="AK338" s="153"/>
      <c r="AL338" s="153"/>
      <c r="AM338" s="152"/>
      <c r="AN338" s="153"/>
    </row>
    <row r="339" spans="4:40" ht="16">
      <c r="D339" s="153"/>
      <c r="E339" s="153"/>
      <c r="F339" s="153"/>
      <c r="G339" s="153"/>
      <c r="H339" s="153"/>
      <c r="I339" s="153"/>
      <c r="J339" s="153"/>
      <c r="K339" s="153"/>
      <c r="L339" s="153"/>
      <c r="M339" s="153"/>
      <c r="N339" s="153"/>
      <c r="O339" s="153"/>
      <c r="P339" s="153"/>
      <c r="Q339" s="153"/>
      <c r="R339" s="153"/>
      <c r="S339" s="153"/>
      <c r="T339" s="153"/>
      <c r="U339" s="153"/>
      <c r="V339" s="153"/>
      <c r="W339" s="153"/>
      <c r="X339" s="153"/>
      <c r="Y339" s="153"/>
      <c r="Z339" s="153"/>
      <c r="AA339" s="153"/>
      <c r="AB339" s="153"/>
      <c r="AC339" s="153"/>
      <c r="AD339" s="153"/>
      <c r="AE339" s="153"/>
      <c r="AF339" s="153"/>
      <c r="AG339" s="153"/>
      <c r="AH339" s="153"/>
      <c r="AI339" s="153"/>
      <c r="AJ339" s="153"/>
      <c r="AK339" s="153"/>
      <c r="AL339" s="153"/>
      <c r="AM339" s="152"/>
      <c r="AN339" s="153"/>
    </row>
    <row r="340" spans="4:40" ht="16">
      <c r="D340" s="153"/>
      <c r="E340" s="153"/>
      <c r="F340" s="153"/>
      <c r="G340" s="153"/>
      <c r="H340" s="153"/>
      <c r="I340" s="153"/>
      <c r="J340" s="153"/>
      <c r="K340" s="153"/>
      <c r="L340" s="153"/>
      <c r="M340" s="153"/>
      <c r="N340" s="153"/>
      <c r="O340" s="153"/>
      <c r="P340" s="153"/>
      <c r="Q340" s="153"/>
      <c r="R340" s="153"/>
      <c r="S340" s="153"/>
      <c r="T340" s="153"/>
      <c r="U340" s="153"/>
      <c r="V340" s="153"/>
      <c r="W340" s="153"/>
      <c r="X340" s="153"/>
      <c r="Y340" s="153"/>
      <c r="Z340" s="153"/>
      <c r="AA340" s="153"/>
      <c r="AB340" s="153"/>
      <c r="AC340" s="153"/>
      <c r="AD340" s="153"/>
      <c r="AE340" s="153"/>
      <c r="AF340" s="153"/>
      <c r="AG340" s="153"/>
      <c r="AH340" s="153"/>
      <c r="AI340" s="153"/>
      <c r="AJ340" s="153"/>
      <c r="AK340" s="153"/>
      <c r="AL340" s="153"/>
      <c r="AM340" s="152"/>
      <c r="AN340" s="153"/>
    </row>
    <row r="341" spans="4:40" ht="16">
      <c r="D341" s="153"/>
      <c r="E341" s="153"/>
      <c r="F341" s="153"/>
      <c r="G341" s="153"/>
      <c r="H341" s="153"/>
      <c r="I341" s="153"/>
      <c r="J341" s="153"/>
      <c r="K341" s="153"/>
      <c r="L341" s="153"/>
      <c r="M341" s="153"/>
      <c r="N341" s="153"/>
      <c r="O341" s="153"/>
      <c r="P341" s="153"/>
      <c r="Q341" s="153"/>
      <c r="R341" s="153"/>
      <c r="S341" s="153"/>
      <c r="T341" s="153"/>
      <c r="U341" s="153"/>
      <c r="V341" s="153"/>
      <c r="W341" s="153"/>
      <c r="X341" s="153"/>
      <c r="Y341" s="153"/>
      <c r="Z341" s="153"/>
      <c r="AA341" s="153"/>
      <c r="AB341" s="153"/>
      <c r="AC341" s="153"/>
      <c r="AD341" s="153"/>
      <c r="AE341" s="153"/>
      <c r="AF341" s="153"/>
      <c r="AG341" s="153"/>
      <c r="AH341" s="153"/>
      <c r="AI341" s="153"/>
      <c r="AJ341" s="153"/>
      <c r="AK341" s="153"/>
      <c r="AL341" s="153"/>
      <c r="AM341" s="152"/>
      <c r="AN341" s="153"/>
    </row>
    <row r="342" spans="4:40" ht="16">
      <c r="D342" s="153"/>
      <c r="E342" s="153"/>
      <c r="F342" s="153"/>
      <c r="G342" s="153"/>
      <c r="H342" s="153"/>
      <c r="I342" s="153"/>
      <c r="J342" s="153"/>
      <c r="K342" s="153"/>
      <c r="L342" s="153"/>
      <c r="M342" s="153"/>
      <c r="N342" s="153"/>
      <c r="O342" s="153"/>
      <c r="P342" s="153"/>
      <c r="Q342" s="153"/>
      <c r="R342" s="153"/>
      <c r="S342" s="153"/>
      <c r="T342" s="153"/>
      <c r="U342" s="153"/>
      <c r="V342" s="153"/>
      <c r="W342" s="153"/>
      <c r="X342" s="153"/>
      <c r="Y342" s="153"/>
      <c r="Z342" s="153"/>
      <c r="AA342" s="153"/>
      <c r="AB342" s="153"/>
      <c r="AC342" s="153"/>
      <c r="AD342" s="153"/>
      <c r="AE342" s="153"/>
      <c r="AF342" s="153"/>
      <c r="AG342" s="153"/>
      <c r="AH342" s="153"/>
      <c r="AI342" s="153"/>
      <c r="AJ342" s="153"/>
      <c r="AK342" s="153"/>
      <c r="AL342" s="153"/>
      <c r="AM342" s="152"/>
      <c r="AN342" s="153"/>
    </row>
    <row r="343" spans="4:40" ht="16">
      <c r="D343" s="153"/>
      <c r="E343" s="153"/>
      <c r="F343" s="153"/>
      <c r="G343" s="153"/>
      <c r="H343" s="153"/>
      <c r="I343" s="153"/>
      <c r="J343" s="153"/>
      <c r="K343" s="153"/>
      <c r="L343" s="153"/>
      <c r="M343" s="153"/>
      <c r="N343" s="153"/>
      <c r="O343" s="153"/>
      <c r="P343" s="153"/>
      <c r="Q343" s="153"/>
      <c r="R343" s="153"/>
      <c r="S343" s="153"/>
      <c r="T343" s="153"/>
      <c r="U343" s="153"/>
      <c r="V343" s="153"/>
      <c r="W343" s="153"/>
      <c r="X343" s="153"/>
      <c r="Y343" s="153"/>
      <c r="Z343" s="153"/>
      <c r="AA343" s="153"/>
      <c r="AB343" s="153"/>
      <c r="AC343" s="153"/>
      <c r="AD343" s="153"/>
      <c r="AE343" s="153"/>
      <c r="AF343" s="153"/>
      <c r="AG343" s="153"/>
      <c r="AH343" s="153"/>
      <c r="AI343" s="153"/>
      <c r="AJ343" s="153"/>
      <c r="AK343" s="153"/>
      <c r="AL343" s="153"/>
      <c r="AM343" s="152"/>
      <c r="AN343" s="153"/>
    </row>
    <row r="344" spans="4:40" ht="16">
      <c r="D344" s="153"/>
      <c r="E344" s="153"/>
      <c r="F344" s="153"/>
      <c r="G344" s="153"/>
      <c r="H344" s="153"/>
      <c r="I344" s="153"/>
      <c r="J344" s="153"/>
      <c r="K344" s="153"/>
      <c r="L344" s="153"/>
      <c r="M344" s="153"/>
      <c r="N344" s="153"/>
      <c r="O344" s="153"/>
      <c r="P344" s="153"/>
      <c r="Q344" s="153"/>
      <c r="R344" s="153"/>
      <c r="S344" s="153"/>
      <c r="T344" s="153"/>
      <c r="U344" s="153"/>
      <c r="V344" s="153"/>
      <c r="W344" s="153"/>
      <c r="X344" s="153"/>
      <c r="Y344" s="153"/>
      <c r="Z344" s="153"/>
      <c r="AA344" s="153"/>
      <c r="AB344" s="153"/>
      <c r="AC344" s="153"/>
      <c r="AD344" s="153"/>
      <c r="AE344" s="153"/>
      <c r="AF344" s="153"/>
      <c r="AG344" s="153"/>
      <c r="AH344" s="153"/>
      <c r="AI344" s="153"/>
      <c r="AJ344" s="153"/>
      <c r="AK344" s="153"/>
      <c r="AL344" s="153"/>
      <c r="AM344" s="152"/>
      <c r="AN344" s="153"/>
    </row>
    <row r="345" spans="4:40" ht="16">
      <c r="D345" s="153"/>
      <c r="E345" s="153"/>
      <c r="F345" s="153"/>
      <c r="G345" s="153"/>
      <c r="H345" s="153"/>
      <c r="I345" s="153"/>
      <c r="J345" s="153"/>
      <c r="K345" s="153"/>
      <c r="L345" s="153"/>
      <c r="M345" s="153"/>
      <c r="N345" s="153"/>
      <c r="O345" s="153"/>
      <c r="P345" s="153"/>
      <c r="Q345" s="153"/>
      <c r="R345" s="153"/>
      <c r="S345" s="153"/>
      <c r="T345" s="153"/>
      <c r="U345" s="153"/>
      <c r="V345" s="153"/>
      <c r="W345" s="153"/>
      <c r="X345" s="153"/>
      <c r="Y345" s="153"/>
      <c r="Z345" s="153"/>
      <c r="AA345" s="153"/>
      <c r="AB345" s="153"/>
      <c r="AC345" s="153"/>
      <c r="AD345" s="153"/>
      <c r="AE345" s="153"/>
      <c r="AF345" s="153"/>
      <c r="AG345" s="153"/>
      <c r="AH345" s="153"/>
      <c r="AI345" s="153"/>
      <c r="AJ345" s="153"/>
      <c r="AK345" s="153"/>
      <c r="AL345" s="153"/>
      <c r="AM345" s="152"/>
      <c r="AN345" s="153"/>
    </row>
    <row r="346" spans="4:40" ht="16">
      <c r="D346" s="153"/>
      <c r="E346" s="153"/>
      <c r="F346" s="153"/>
      <c r="G346" s="153"/>
      <c r="H346" s="153"/>
      <c r="I346" s="153"/>
      <c r="J346" s="153"/>
      <c r="K346" s="153"/>
      <c r="L346" s="153"/>
      <c r="M346" s="153"/>
      <c r="N346" s="153"/>
      <c r="O346" s="153"/>
      <c r="P346" s="153"/>
      <c r="Q346" s="153"/>
      <c r="R346" s="153"/>
      <c r="S346" s="153"/>
      <c r="T346" s="153"/>
      <c r="U346" s="153"/>
      <c r="V346" s="153"/>
      <c r="W346" s="153"/>
      <c r="X346" s="153"/>
      <c r="Y346" s="153"/>
      <c r="Z346" s="153"/>
      <c r="AA346" s="153"/>
      <c r="AB346" s="153"/>
      <c r="AC346" s="153"/>
      <c r="AD346" s="153"/>
      <c r="AE346" s="153"/>
      <c r="AF346" s="153"/>
      <c r="AG346" s="153"/>
      <c r="AH346" s="153"/>
      <c r="AI346" s="153"/>
      <c r="AJ346" s="153"/>
      <c r="AK346" s="153"/>
      <c r="AL346" s="153"/>
      <c r="AM346" s="152"/>
      <c r="AN346" s="153"/>
    </row>
    <row r="347" spans="4:40" ht="16">
      <c r="D347" s="153"/>
      <c r="E347" s="153"/>
      <c r="F347" s="153"/>
      <c r="G347" s="153"/>
      <c r="H347" s="153"/>
      <c r="I347" s="153"/>
      <c r="J347" s="153"/>
      <c r="K347" s="153"/>
      <c r="L347" s="153"/>
      <c r="M347" s="153"/>
      <c r="N347" s="153"/>
      <c r="O347" s="153"/>
      <c r="P347" s="153"/>
      <c r="Q347" s="153"/>
      <c r="R347" s="153"/>
      <c r="S347" s="153"/>
      <c r="T347" s="153"/>
      <c r="U347" s="153"/>
      <c r="V347" s="153"/>
      <c r="W347" s="153"/>
      <c r="X347" s="153"/>
      <c r="Y347" s="153"/>
      <c r="Z347" s="153"/>
      <c r="AA347" s="153"/>
      <c r="AB347" s="153"/>
      <c r="AC347" s="153"/>
      <c r="AD347" s="153"/>
      <c r="AE347" s="153"/>
      <c r="AF347" s="153"/>
      <c r="AG347" s="153"/>
      <c r="AH347" s="153"/>
      <c r="AI347" s="153"/>
      <c r="AJ347" s="153"/>
      <c r="AK347" s="153"/>
      <c r="AL347" s="153"/>
      <c r="AM347" s="152"/>
      <c r="AN347" s="153"/>
    </row>
    <row r="348" spans="4:40" ht="16">
      <c r="D348" s="153"/>
      <c r="E348" s="153"/>
      <c r="F348" s="153"/>
      <c r="G348" s="153"/>
      <c r="H348" s="153"/>
      <c r="I348" s="153"/>
      <c r="J348" s="153"/>
      <c r="K348" s="153"/>
      <c r="L348" s="153"/>
      <c r="M348" s="153"/>
      <c r="N348" s="153"/>
      <c r="O348" s="153"/>
      <c r="P348" s="153"/>
      <c r="Q348" s="153"/>
      <c r="R348" s="153"/>
      <c r="S348" s="153"/>
      <c r="T348" s="153"/>
      <c r="U348" s="153"/>
      <c r="V348" s="153"/>
      <c r="W348" s="153"/>
      <c r="X348" s="153"/>
      <c r="Y348" s="153"/>
      <c r="Z348" s="153"/>
      <c r="AA348" s="153"/>
      <c r="AB348" s="153"/>
      <c r="AC348" s="153"/>
      <c r="AD348" s="153"/>
      <c r="AE348" s="153"/>
      <c r="AF348" s="153"/>
      <c r="AG348" s="153"/>
      <c r="AH348" s="153"/>
      <c r="AI348" s="153"/>
      <c r="AJ348" s="153"/>
      <c r="AK348" s="153"/>
      <c r="AL348" s="153"/>
      <c r="AM348" s="152"/>
      <c r="AN348" s="153"/>
    </row>
    <row r="349" spans="4:40" ht="16">
      <c r="D349" s="153"/>
      <c r="E349" s="153"/>
      <c r="F349" s="153"/>
      <c r="G349" s="153"/>
      <c r="H349" s="153"/>
      <c r="I349" s="153"/>
      <c r="J349" s="153"/>
      <c r="K349" s="153"/>
      <c r="L349" s="153"/>
      <c r="M349" s="153"/>
      <c r="N349" s="153"/>
      <c r="O349" s="153"/>
      <c r="P349" s="153"/>
      <c r="Q349" s="153"/>
      <c r="R349" s="153"/>
      <c r="S349" s="153"/>
      <c r="T349" s="153"/>
      <c r="U349" s="153"/>
      <c r="V349" s="153"/>
      <c r="W349" s="153"/>
      <c r="X349" s="153"/>
      <c r="Y349" s="153"/>
      <c r="Z349" s="153"/>
      <c r="AA349" s="153"/>
      <c r="AB349" s="153"/>
      <c r="AC349" s="153"/>
      <c r="AD349" s="153"/>
      <c r="AE349" s="153"/>
      <c r="AF349" s="153"/>
      <c r="AG349" s="153"/>
      <c r="AH349" s="153"/>
      <c r="AI349" s="153"/>
      <c r="AJ349" s="153"/>
      <c r="AK349" s="153"/>
      <c r="AL349" s="153"/>
      <c r="AM349" s="152"/>
      <c r="AN349" s="153"/>
    </row>
    <row r="350" spans="4:40" ht="16">
      <c r="D350" s="153"/>
      <c r="E350" s="153"/>
      <c r="F350" s="153"/>
      <c r="G350" s="153"/>
      <c r="H350" s="153"/>
      <c r="I350" s="153"/>
      <c r="J350" s="153"/>
      <c r="K350" s="153"/>
      <c r="L350" s="153"/>
      <c r="M350" s="153"/>
      <c r="N350" s="153"/>
      <c r="O350" s="153"/>
      <c r="P350" s="153"/>
      <c r="Q350" s="153"/>
      <c r="R350" s="153"/>
      <c r="S350" s="153"/>
      <c r="T350" s="153"/>
      <c r="U350" s="153"/>
      <c r="V350" s="153"/>
      <c r="W350" s="153"/>
      <c r="X350" s="153"/>
      <c r="Y350" s="153"/>
      <c r="Z350" s="153"/>
      <c r="AA350" s="153"/>
      <c r="AB350" s="153"/>
      <c r="AC350" s="153"/>
      <c r="AD350" s="153"/>
      <c r="AE350" s="153"/>
      <c r="AF350" s="153"/>
      <c r="AG350" s="153"/>
      <c r="AH350" s="153"/>
      <c r="AI350" s="153"/>
      <c r="AJ350" s="153"/>
      <c r="AK350" s="153"/>
      <c r="AL350" s="153"/>
      <c r="AM350" s="152"/>
      <c r="AN350" s="153"/>
    </row>
    <row r="351" spans="4:40" ht="16">
      <c r="D351" s="153"/>
      <c r="E351" s="153"/>
      <c r="F351" s="153"/>
      <c r="G351" s="153"/>
      <c r="H351" s="153"/>
      <c r="I351" s="153"/>
      <c r="J351" s="153"/>
      <c r="K351" s="153"/>
      <c r="L351" s="153"/>
      <c r="M351" s="153"/>
      <c r="N351" s="153"/>
      <c r="O351" s="153"/>
      <c r="P351" s="153"/>
      <c r="Q351" s="153"/>
      <c r="R351" s="153"/>
      <c r="S351" s="153"/>
      <c r="T351" s="153"/>
      <c r="U351" s="153"/>
      <c r="V351" s="153"/>
      <c r="W351" s="153"/>
      <c r="X351" s="153"/>
      <c r="Y351" s="153"/>
      <c r="Z351" s="153"/>
      <c r="AA351" s="153"/>
      <c r="AB351" s="153"/>
      <c r="AC351" s="153"/>
      <c r="AD351" s="153"/>
      <c r="AE351" s="153"/>
      <c r="AF351" s="153"/>
      <c r="AG351" s="153"/>
      <c r="AH351" s="153"/>
      <c r="AI351" s="153"/>
      <c r="AJ351" s="153"/>
      <c r="AK351" s="153"/>
      <c r="AL351" s="153"/>
      <c r="AM351" s="152"/>
      <c r="AN351" s="153"/>
    </row>
    <row r="352" spans="4:40" ht="16">
      <c r="D352" s="153"/>
      <c r="E352" s="153"/>
      <c r="F352" s="153"/>
      <c r="G352" s="153"/>
      <c r="H352" s="153"/>
      <c r="I352" s="153"/>
      <c r="J352" s="153"/>
      <c r="K352" s="153"/>
      <c r="L352" s="153"/>
      <c r="M352" s="153"/>
      <c r="N352" s="153"/>
      <c r="O352" s="153"/>
      <c r="P352" s="153"/>
      <c r="Q352" s="153"/>
      <c r="R352" s="153"/>
      <c r="S352" s="153"/>
      <c r="T352" s="153"/>
      <c r="U352" s="153"/>
      <c r="V352" s="153"/>
      <c r="W352" s="153"/>
      <c r="X352" s="153"/>
      <c r="Y352" s="153"/>
      <c r="Z352" s="153"/>
      <c r="AA352" s="153"/>
      <c r="AB352" s="153"/>
      <c r="AC352" s="153"/>
      <c r="AD352" s="153"/>
      <c r="AE352" s="153"/>
      <c r="AF352" s="153"/>
      <c r="AG352" s="153"/>
      <c r="AH352" s="153"/>
      <c r="AI352" s="153"/>
      <c r="AJ352" s="153"/>
      <c r="AK352" s="153"/>
      <c r="AL352" s="153"/>
      <c r="AM352" s="152"/>
      <c r="AN352" s="153"/>
    </row>
    <row r="353" spans="4:40" ht="16">
      <c r="D353" s="153"/>
      <c r="E353" s="153"/>
      <c r="F353" s="153"/>
      <c r="G353" s="153"/>
      <c r="H353" s="153"/>
      <c r="I353" s="153"/>
      <c r="J353" s="153"/>
      <c r="K353" s="153"/>
      <c r="L353" s="153"/>
      <c r="M353" s="153"/>
      <c r="N353" s="153"/>
      <c r="O353" s="153"/>
      <c r="P353" s="153"/>
      <c r="Q353" s="153"/>
      <c r="R353" s="153"/>
      <c r="S353" s="153"/>
      <c r="T353" s="153"/>
      <c r="U353" s="153"/>
      <c r="V353" s="153"/>
      <c r="W353" s="153"/>
      <c r="X353" s="153"/>
      <c r="Y353" s="153"/>
      <c r="Z353" s="153"/>
      <c r="AA353" s="153"/>
      <c r="AB353" s="153"/>
      <c r="AC353" s="153"/>
      <c r="AD353" s="153"/>
      <c r="AE353" s="153"/>
      <c r="AF353" s="153"/>
      <c r="AG353" s="153"/>
      <c r="AH353" s="153"/>
      <c r="AI353" s="153"/>
      <c r="AJ353" s="153"/>
      <c r="AK353" s="153"/>
      <c r="AL353" s="153"/>
      <c r="AM353" s="152"/>
      <c r="AN353" s="153"/>
    </row>
    <row r="354" spans="4:40" ht="16">
      <c r="D354" s="153"/>
      <c r="E354" s="153"/>
      <c r="F354" s="153"/>
      <c r="G354" s="153"/>
      <c r="H354" s="153"/>
      <c r="I354" s="153"/>
      <c r="J354" s="153"/>
      <c r="K354" s="153"/>
      <c r="L354" s="153"/>
      <c r="M354" s="153"/>
      <c r="N354" s="153"/>
      <c r="O354" s="153"/>
      <c r="P354" s="153"/>
      <c r="Q354" s="153"/>
      <c r="R354" s="153"/>
      <c r="S354" s="153"/>
      <c r="T354" s="153"/>
      <c r="U354" s="153"/>
      <c r="V354" s="153"/>
      <c r="W354" s="153"/>
      <c r="X354" s="153"/>
      <c r="Y354" s="153"/>
      <c r="Z354" s="153"/>
      <c r="AA354" s="153"/>
      <c r="AB354" s="153"/>
      <c r="AC354" s="153"/>
      <c r="AD354" s="153"/>
      <c r="AE354" s="153"/>
      <c r="AF354" s="153"/>
      <c r="AG354" s="153"/>
      <c r="AH354" s="153"/>
      <c r="AI354" s="153"/>
      <c r="AJ354" s="153"/>
      <c r="AK354" s="153"/>
      <c r="AL354" s="153"/>
      <c r="AM354" s="152"/>
      <c r="AN354" s="153"/>
    </row>
    <row r="355" spans="4:40" ht="16">
      <c r="D355" s="153"/>
      <c r="E355" s="153"/>
      <c r="F355" s="153"/>
      <c r="G355" s="153"/>
      <c r="H355" s="153"/>
      <c r="I355" s="153"/>
      <c r="J355" s="153"/>
      <c r="K355" s="153"/>
      <c r="L355" s="153"/>
      <c r="M355" s="153"/>
      <c r="N355" s="153"/>
      <c r="O355" s="153"/>
      <c r="P355" s="153"/>
      <c r="Q355" s="153"/>
      <c r="R355" s="153"/>
      <c r="S355" s="153"/>
      <c r="T355" s="153"/>
      <c r="U355" s="153"/>
      <c r="V355" s="153"/>
      <c r="W355" s="153"/>
      <c r="X355" s="153"/>
      <c r="Y355" s="153"/>
      <c r="Z355" s="153"/>
      <c r="AA355" s="153"/>
      <c r="AB355" s="153"/>
      <c r="AC355" s="153"/>
      <c r="AD355" s="153"/>
      <c r="AE355" s="153"/>
      <c r="AF355" s="153"/>
      <c r="AG355" s="153"/>
      <c r="AH355" s="153"/>
      <c r="AI355" s="153"/>
      <c r="AJ355" s="153"/>
      <c r="AK355" s="153"/>
      <c r="AL355" s="153"/>
      <c r="AM355" s="152"/>
      <c r="AN355" s="153"/>
    </row>
    <row r="356" spans="4:40" ht="16">
      <c r="D356" s="153"/>
      <c r="E356" s="153"/>
      <c r="F356" s="153"/>
      <c r="G356" s="153"/>
      <c r="H356" s="153"/>
      <c r="I356" s="153"/>
      <c r="J356" s="153"/>
      <c r="K356" s="153"/>
      <c r="L356" s="153"/>
      <c r="M356" s="153"/>
      <c r="N356" s="153"/>
      <c r="O356" s="153"/>
      <c r="P356" s="153"/>
      <c r="Q356" s="153"/>
      <c r="R356" s="153"/>
      <c r="S356" s="153"/>
      <c r="T356" s="153"/>
      <c r="U356" s="153"/>
      <c r="V356" s="153"/>
      <c r="W356" s="153"/>
      <c r="X356" s="153"/>
      <c r="Y356" s="153"/>
      <c r="Z356" s="153"/>
      <c r="AA356" s="153"/>
      <c r="AB356" s="153"/>
      <c r="AC356" s="153"/>
      <c r="AD356" s="153"/>
      <c r="AE356" s="153"/>
      <c r="AF356" s="153"/>
      <c r="AG356" s="153"/>
      <c r="AH356" s="153"/>
      <c r="AI356" s="153"/>
      <c r="AJ356" s="153"/>
      <c r="AK356" s="153"/>
      <c r="AL356" s="153"/>
      <c r="AM356" s="152"/>
      <c r="AN356" s="153"/>
    </row>
    <row r="357" spans="4:40" ht="16">
      <c r="D357" s="153"/>
      <c r="E357" s="153"/>
      <c r="F357" s="153"/>
      <c r="G357" s="153"/>
      <c r="H357" s="153"/>
      <c r="I357" s="153"/>
      <c r="J357" s="153"/>
      <c r="K357" s="153"/>
      <c r="L357" s="153"/>
      <c r="M357" s="153"/>
      <c r="N357" s="153"/>
      <c r="O357" s="153"/>
      <c r="P357" s="153"/>
      <c r="Q357" s="153"/>
      <c r="R357" s="153"/>
      <c r="S357" s="153"/>
      <c r="T357" s="153"/>
      <c r="U357" s="153"/>
      <c r="V357" s="153"/>
      <c r="W357" s="153"/>
      <c r="X357" s="153"/>
      <c r="Y357" s="153"/>
      <c r="Z357" s="153"/>
      <c r="AA357" s="153"/>
      <c r="AB357" s="153"/>
      <c r="AC357" s="153"/>
      <c r="AD357" s="153"/>
      <c r="AE357" s="153"/>
      <c r="AF357" s="153"/>
      <c r="AG357" s="153"/>
      <c r="AH357" s="153"/>
      <c r="AI357" s="153"/>
      <c r="AJ357" s="153"/>
      <c r="AK357" s="153"/>
      <c r="AL357" s="153"/>
      <c r="AM357" s="152"/>
      <c r="AN357" s="153"/>
    </row>
    <row r="358" spans="4:40" ht="16">
      <c r="D358" s="153"/>
      <c r="E358" s="153"/>
      <c r="F358" s="153"/>
      <c r="G358" s="153"/>
      <c r="H358" s="153"/>
      <c r="I358" s="153"/>
      <c r="J358" s="153"/>
      <c r="K358" s="153"/>
      <c r="L358" s="153"/>
      <c r="M358" s="153"/>
      <c r="N358" s="153"/>
      <c r="O358" s="153"/>
      <c r="P358" s="153"/>
      <c r="Q358" s="153"/>
      <c r="R358" s="153"/>
      <c r="S358" s="153"/>
      <c r="T358" s="153"/>
      <c r="U358" s="153"/>
      <c r="V358" s="153"/>
      <c r="W358" s="153"/>
      <c r="X358" s="153"/>
      <c r="Y358" s="153"/>
      <c r="Z358" s="153"/>
      <c r="AA358" s="153"/>
      <c r="AB358" s="153"/>
      <c r="AC358" s="153"/>
      <c r="AD358" s="153"/>
      <c r="AE358" s="153"/>
      <c r="AF358" s="153"/>
      <c r="AG358" s="153"/>
      <c r="AH358" s="153"/>
      <c r="AI358" s="153"/>
      <c r="AJ358" s="153"/>
      <c r="AK358" s="153"/>
      <c r="AL358" s="153"/>
      <c r="AM358" s="152"/>
      <c r="AN358" s="153"/>
    </row>
    <row r="359" spans="4:40" ht="16">
      <c r="D359" s="153"/>
      <c r="E359" s="153"/>
      <c r="F359" s="153"/>
      <c r="G359" s="153"/>
      <c r="H359" s="153"/>
      <c r="I359" s="153"/>
      <c r="J359" s="153"/>
      <c r="K359" s="153"/>
      <c r="L359" s="153"/>
      <c r="M359" s="153"/>
      <c r="N359" s="153"/>
      <c r="O359" s="153"/>
      <c r="P359" s="153"/>
      <c r="Q359" s="153"/>
      <c r="R359" s="153"/>
      <c r="S359" s="153"/>
      <c r="T359" s="153"/>
      <c r="U359" s="153"/>
      <c r="V359" s="153"/>
      <c r="W359" s="153"/>
      <c r="X359" s="153"/>
      <c r="Y359" s="153"/>
      <c r="Z359" s="153"/>
      <c r="AA359" s="153"/>
      <c r="AB359" s="153"/>
      <c r="AC359" s="153"/>
      <c r="AD359" s="153"/>
      <c r="AE359" s="153"/>
      <c r="AF359" s="153"/>
      <c r="AG359" s="153"/>
      <c r="AH359" s="153"/>
      <c r="AI359" s="153"/>
      <c r="AJ359" s="153"/>
      <c r="AK359" s="153"/>
      <c r="AL359" s="153"/>
      <c r="AM359" s="152"/>
      <c r="AN359" s="153"/>
    </row>
    <row r="360" spans="4:40" ht="16">
      <c r="D360" s="153"/>
      <c r="E360" s="153"/>
      <c r="F360" s="153"/>
      <c r="G360" s="153"/>
      <c r="H360" s="153"/>
      <c r="I360" s="153"/>
      <c r="J360" s="153"/>
      <c r="K360" s="153"/>
      <c r="L360" s="153"/>
      <c r="M360" s="153"/>
      <c r="N360" s="153"/>
      <c r="O360" s="153"/>
      <c r="P360" s="153"/>
      <c r="Q360" s="153"/>
      <c r="R360" s="153"/>
      <c r="S360" s="153"/>
      <c r="T360" s="153"/>
      <c r="U360" s="153"/>
      <c r="V360" s="153"/>
      <c r="W360" s="153"/>
      <c r="X360" s="153"/>
      <c r="Y360" s="153"/>
      <c r="Z360" s="153"/>
      <c r="AA360" s="153"/>
      <c r="AB360" s="153"/>
      <c r="AC360" s="153"/>
      <c r="AD360" s="153"/>
      <c r="AE360" s="153"/>
      <c r="AF360" s="153"/>
      <c r="AG360" s="153"/>
      <c r="AH360" s="153"/>
      <c r="AI360" s="153"/>
      <c r="AJ360" s="153"/>
      <c r="AK360" s="153"/>
      <c r="AL360" s="153"/>
      <c r="AM360" s="152"/>
      <c r="AN360" s="153"/>
    </row>
    <row r="361" spans="4:40" ht="16">
      <c r="D361" s="153"/>
      <c r="E361" s="153"/>
      <c r="F361" s="153"/>
      <c r="G361" s="153"/>
      <c r="H361" s="153"/>
      <c r="I361" s="153"/>
      <c r="J361" s="153"/>
      <c r="K361" s="153"/>
      <c r="L361" s="153"/>
      <c r="M361" s="153"/>
      <c r="N361" s="153"/>
      <c r="O361" s="153"/>
      <c r="P361" s="153"/>
      <c r="Q361" s="153"/>
      <c r="R361" s="153"/>
      <c r="S361" s="153"/>
      <c r="T361" s="153"/>
      <c r="U361" s="153"/>
      <c r="V361" s="153"/>
      <c r="W361" s="153"/>
      <c r="X361" s="153"/>
      <c r="Y361" s="153"/>
      <c r="Z361" s="153"/>
      <c r="AA361" s="153"/>
      <c r="AB361" s="153"/>
      <c r="AC361" s="153"/>
      <c r="AD361" s="153"/>
      <c r="AE361" s="153"/>
      <c r="AF361" s="153"/>
      <c r="AG361" s="153"/>
      <c r="AH361" s="153"/>
      <c r="AI361" s="153"/>
      <c r="AJ361" s="153"/>
      <c r="AK361" s="153"/>
      <c r="AL361" s="153"/>
      <c r="AM361" s="152"/>
      <c r="AN361" s="153"/>
    </row>
    <row r="362" spans="4:40" ht="16">
      <c r="D362" s="153"/>
      <c r="E362" s="153"/>
      <c r="F362" s="153"/>
      <c r="G362" s="153"/>
      <c r="H362" s="153"/>
      <c r="I362" s="153"/>
      <c r="J362" s="153"/>
      <c r="K362" s="153"/>
      <c r="L362" s="153"/>
      <c r="M362" s="153"/>
      <c r="N362" s="153"/>
      <c r="O362" s="153"/>
      <c r="P362" s="153"/>
      <c r="Q362" s="153"/>
      <c r="R362" s="153"/>
      <c r="S362" s="153"/>
      <c r="T362" s="153"/>
      <c r="U362" s="153"/>
      <c r="V362" s="153"/>
      <c r="W362" s="153"/>
      <c r="X362" s="153"/>
      <c r="Y362" s="153"/>
      <c r="Z362" s="153"/>
      <c r="AA362" s="153"/>
      <c r="AB362" s="153"/>
      <c r="AC362" s="153"/>
      <c r="AD362" s="153"/>
      <c r="AE362" s="153"/>
      <c r="AF362" s="153"/>
      <c r="AG362" s="153"/>
      <c r="AH362" s="153"/>
      <c r="AI362" s="153"/>
      <c r="AJ362" s="153"/>
      <c r="AK362" s="153"/>
      <c r="AL362" s="153"/>
      <c r="AM362" s="152"/>
      <c r="AN362" s="153"/>
    </row>
    <row r="363" spans="4:40" ht="16">
      <c r="D363" s="153"/>
      <c r="E363" s="153"/>
      <c r="F363" s="153"/>
      <c r="G363" s="153"/>
      <c r="H363" s="153"/>
      <c r="I363" s="153"/>
      <c r="J363" s="153"/>
      <c r="K363" s="153"/>
      <c r="L363" s="153"/>
      <c r="M363" s="153"/>
      <c r="N363" s="153"/>
      <c r="O363" s="153"/>
      <c r="P363" s="153"/>
      <c r="Q363" s="153"/>
      <c r="R363" s="153"/>
      <c r="S363" s="153"/>
      <c r="T363" s="153"/>
      <c r="U363" s="153"/>
      <c r="V363" s="153"/>
      <c r="W363" s="153"/>
      <c r="X363" s="153"/>
      <c r="Y363" s="153"/>
      <c r="Z363" s="153"/>
      <c r="AA363" s="153"/>
      <c r="AB363" s="153"/>
      <c r="AC363" s="153"/>
      <c r="AD363" s="153"/>
      <c r="AE363" s="153"/>
      <c r="AF363" s="153"/>
      <c r="AG363" s="153"/>
      <c r="AH363" s="153"/>
      <c r="AI363" s="153"/>
      <c r="AJ363" s="153"/>
      <c r="AK363" s="153"/>
      <c r="AL363" s="153"/>
      <c r="AM363" s="152"/>
      <c r="AN363" s="153"/>
    </row>
    <row r="364" spans="4:40" ht="16">
      <c r="D364" s="153"/>
      <c r="E364" s="153"/>
      <c r="F364" s="153"/>
      <c r="G364" s="153"/>
      <c r="H364" s="153"/>
      <c r="I364" s="153"/>
      <c r="J364" s="153"/>
      <c r="K364" s="153"/>
      <c r="L364" s="153"/>
      <c r="M364" s="153"/>
      <c r="N364" s="153"/>
      <c r="O364" s="153"/>
      <c r="P364" s="153"/>
      <c r="Q364" s="153"/>
      <c r="R364" s="153"/>
      <c r="S364" s="153"/>
      <c r="T364" s="153"/>
      <c r="U364" s="153"/>
      <c r="V364" s="153"/>
      <c r="W364" s="153"/>
      <c r="X364" s="153"/>
      <c r="Y364" s="153"/>
      <c r="Z364" s="153"/>
      <c r="AA364" s="153"/>
      <c r="AB364" s="153"/>
      <c r="AC364" s="153"/>
      <c r="AD364" s="153"/>
      <c r="AE364" s="153"/>
      <c r="AF364" s="153"/>
      <c r="AG364" s="153"/>
      <c r="AH364" s="153"/>
      <c r="AI364" s="153"/>
      <c r="AJ364" s="153"/>
      <c r="AK364" s="153"/>
      <c r="AL364" s="153"/>
      <c r="AM364" s="152"/>
      <c r="AN364" s="153"/>
    </row>
    <row r="365" spans="4:40" ht="16">
      <c r="D365" s="153"/>
      <c r="E365" s="153"/>
      <c r="F365" s="153"/>
      <c r="G365" s="153"/>
      <c r="H365" s="153"/>
      <c r="I365" s="153"/>
      <c r="J365" s="153"/>
      <c r="K365" s="153"/>
      <c r="L365" s="153"/>
      <c r="M365" s="153"/>
      <c r="N365" s="153"/>
      <c r="O365" s="153"/>
      <c r="P365" s="153"/>
      <c r="Q365" s="153"/>
      <c r="R365" s="153"/>
      <c r="S365" s="153"/>
      <c r="T365" s="153"/>
      <c r="U365" s="153"/>
      <c r="V365" s="153"/>
      <c r="W365" s="153"/>
      <c r="X365" s="153"/>
      <c r="Y365" s="153"/>
      <c r="Z365" s="153"/>
      <c r="AA365" s="153"/>
      <c r="AB365" s="153"/>
      <c r="AC365" s="153"/>
      <c r="AD365" s="153"/>
      <c r="AE365" s="153"/>
      <c r="AF365" s="153"/>
      <c r="AG365" s="153"/>
      <c r="AH365" s="153"/>
      <c r="AI365" s="153"/>
      <c r="AJ365" s="153"/>
      <c r="AK365" s="153"/>
      <c r="AL365" s="153"/>
      <c r="AM365" s="152"/>
      <c r="AN365" s="153"/>
    </row>
    <row r="366" spans="4:40" ht="16">
      <c r="D366" s="153"/>
      <c r="E366" s="153"/>
      <c r="F366" s="153"/>
      <c r="G366" s="153"/>
      <c r="H366" s="153"/>
      <c r="I366" s="153"/>
      <c r="J366" s="153"/>
      <c r="K366" s="153"/>
      <c r="L366" s="153"/>
      <c r="M366" s="153"/>
      <c r="N366" s="153"/>
      <c r="O366" s="153"/>
      <c r="P366" s="153"/>
      <c r="Q366" s="153"/>
      <c r="R366" s="153"/>
      <c r="S366" s="153"/>
      <c r="T366" s="153"/>
      <c r="U366" s="153"/>
      <c r="V366" s="153"/>
      <c r="W366" s="153"/>
      <c r="X366" s="153"/>
      <c r="Y366" s="153"/>
      <c r="Z366" s="153"/>
      <c r="AA366" s="153"/>
      <c r="AB366" s="153"/>
      <c r="AC366" s="153"/>
      <c r="AD366" s="153"/>
      <c r="AE366" s="153"/>
      <c r="AF366" s="153"/>
      <c r="AG366" s="153"/>
      <c r="AH366" s="153"/>
      <c r="AI366" s="153"/>
      <c r="AJ366" s="153"/>
      <c r="AK366" s="153"/>
      <c r="AL366" s="153"/>
      <c r="AM366" s="152"/>
      <c r="AN366" s="153"/>
    </row>
    <row r="367" spans="4:40" ht="16">
      <c r="D367" s="153"/>
      <c r="E367" s="153"/>
      <c r="F367" s="153"/>
      <c r="G367" s="153"/>
      <c r="H367" s="153"/>
      <c r="I367" s="153"/>
      <c r="J367" s="153"/>
      <c r="K367" s="153"/>
      <c r="L367" s="153"/>
      <c r="M367" s="153"/>
      <c r="N367" s="153"/>
      <c r="O367" s="153"/>
      <c r="P367" s="153"/>
      <c r="Q367" s="153"/>
      <c r="R367" s="153"/>
      <c r="S367" s="153"/>
      <c r="T367" s="153"/>
      <c r="U367" s="153"/>
      <c r="V367" s="153"/>
      <c r="W367" s="153"/>
      <c r="X367" s="153"/>
      <c r="Y367" s="153"/>
      <c r="Z367" s="153"/>
      <c r="AA367" s="153"/>
      <c r="AB367" s="153"/>
      <c r="AC367" s="153"/>
      <c r="AD367" s="153"/>
      <c r="AE367" s="153"/>
      <c r="AF367" s="153"/>
      <c r="AG367" s="153"/>
      <c r="AH367" s="153"/>
      <c r="AI367" s="153"/>
      <c r="AJ367" s="153"/>
      <c r="AK367" s="153"/>
      <c r="AL367" s="153"/>
      <c r="AM367" s="152"/>
      <c r="AN367" s="153"/>
    </row>
    <row r="368" spans="4:40" ht="16">
      <c r="D368" s="153"/>
      <c r="E368" s="153"/>
      <c r="F368" s="153"/>
      <c r="G368" s="153"/>
      <c r="H368" s="153"/>
      <c r="I368" s="153"/>
      <c r="J368" s="153"/>
      <c r="K368" s="153"/>
      <c r="L368" s="153"/>
      <c r="M368" s="153"/>
      <c r="N368" s="153"/>
      <c r="O368" s="153"/>
      <c r="P368" s="153"/>
      <c r="Q368" s="153"/>
      <c r="R368" s="153"/>
      <c r="S368" s="153"/>
      <c r="T368" s="153"/>
      <c r="U368" s="153"/>
      <c r="V368" s="153"/>
      <c r="W368" s="153"/>
      <c r="X368" s="153"/>
      <c r="Y368" s="153"/>
      <c r="Z368" s="153"/>
      <c r="AA368" s="153"/>
      <c r="AB368" s="153"/>
      <c r="AC368" s="153"/>
      <c r="AD368" s="153"/>
      <c r="AE368" s="153"/>
      <c r="AF368" s="153"/>
      <c r="AG368" s="153"/>
      <c r="AH368" s="153"/>
      <c r="AI368" s="153"/>
      <c r="AJ368" s="153"/>
      <c r="AK368" s="153"/>
      <c r="AL368" s="153"/>
      <c r="AM368" s="152"/>
      <c r="AN368" s="153"/>
    </row>
    <row r="369" spans="4:40" ht="16">
      <c r="D369" s="153"/>
      <c r="E369" s="153"/>
      <c r="F369" s="153"/>
      <c r="G369" s="153"/>
      <c r="H369" s="153"/>
      <c r="I369" s="153"/>
      <c r="J369" s="153"/>
      <c r="K369" s="153"/>
      <c r="L369" s="153"/>
      <c r="M369" s="153"/>
      <c r="N369" s="153"/>
      <c r="O369" s="153"/>
      <c r="P369" s="153"/>
      <c r="Q369" s="153"/>
      <c r="R369" s="153"/>
      <c r="S369" s="153"/>
      <c r="T369" s="153"/>
      <c r="U369" s="153"/>
      <c r="V369" s="153"/>
      <c r="W369" s="153"/>
      <c r="X369" s="153"/>
      <c r="Y369" s="153"/>
      <c r="Z369" s="153"/>
      <c r="AA369" s="153"/>
      <c r="AB369" s="153"/>
      <c r="AC369" s="153"/>
      <c r="AD369" s="153"/>
      <c r="AE369" s="153"/>
      <c r="AF369" s="153"/>
      <c r="AG369" s="153"/>
      <c r="AH369" s="153"/>
      <c r="AI369" s="153"/>
      <c r="AJ369" s="153"/>
      <c r="AK369" s="153"/>
      <c r="AL369" s="153"/>
      <c r="AM369" s="152"/>
      <c r="AN369" s="153"/>
    </row>
  </sheetData>
  <mergeCells count="22">
    <mergeCell ref="D1:AL1"/>
    <mergeCell ref="AN1:BN1"/>
    <mergeCell ref="BV2:BX2"/>
    <mergeCell ref="BY2:CB2"/>
    <mergeCell ref="CJ2:CP2"/>
    <mergeCell ref="BP1:CY1"/>
    <mergeCell ref="CQ2:CY2"/>
    <mergeCell ref="AO2:AR2"/>
    <mergeCell ref="AS2:AV2"/>
    <mergeCell ref="AX2:BH2"/>
    <mergeCell ref="BI2:BN2"/>
    <mergeCell ref="BQ2:BU2"/>
    <mergeCell ref="D46:W46"/>
    <mergeCell ref="AH2:AL2"/>
    <mergeCell ref="Q2:T2"/>
    <mergeCell ref="Y2:AB2"/>
    <mergeCell ref="AC2:AG2"/>
    <mergeCell ref="U2:X2"/>
    <mergeCell ref="M2:P2"/>
    <mergeCell ref="D44:AA44"/>
    <mergeCell ref="AB44:AL44"/>
    <mergeCell ref="AB45:AL45"/>
  </mergeCells>
  <phoneticPr fontId="5"/>
  <printOptions horizontalCentered="1" verticalCentered="1" gridLines="1"/>
  <pageMargins left="0.25" right="0" top="0.25" bottom="0.25" header="0" footer="0"/>
  <pageSetup scale="60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77"/>
  <sheetViews>
    <sheetView tabSelected="1" topLeftCell="A4" workbookViewId="0">
      <selection activeCell="D15" sqref="D15"/>
    </sheetView>
  </sheetViews>
  <sheetFormatPr baseColWidth="10" defaultColWidth="11.5" defaultRowHeight="13"/>
  <cols>
    <col min="1" max="1" width="23.83203125" style="160" customWidth="1"/>
    <col min="2" max="2" width="12" style="160" customWidth="1"/>
    <col min="3" max="3" width="2.5" style="162" customWidth="1"/>
    <col min="4" max="4" width="59" style="160" customWidth="1"/>
    <col min="5" max="5" width="0.1640625" style="160" customWidth="1"/>
    <col min="6" max="16384" width="11.5" style="160"/>
  </cols>
  <sheetData>
    <row r="1" spans="1:8">
      <c r="A1" s="173" t="s">
        <v>121</v>
      </c>
      <c r="B1" s="162"/>
      <c r="D1" s="179" t="s">
        <v>119</v>
      </c>
    </row>
    <row r="2" spans="1:8">
      <c r="A2" s="162" t="s">
        <v>120</v>
      </c>
      <c r="B2" s="98"/>
      <c r="C2" s="98"/>
      <c r="D2" s="179"/>
      <c r="E2" s="161"/>
      <c r="F2" s="161"/>
      <c r="G2" s="161"/>
      <c r="H2" s="161"/>
    </row>
    <row r="3" spans="1:8">
      <c r="A3" s="180" t="s">
        <v>20</v>
      </c>
      <c r="B3" s="181" t="s">
        <v>22</v>
      </c>
      <c r="D3" s="179"/>
      <c r="E3" s="163"/>
      <c r="F3" s="163"/>
      <c r="G3" s="163"/>
    </row>
    <row r="4" spans="1:8">
      <c r="A4" s="164" t="s">
        <v>98</v>
      </c>
      <c r="B4" s="162"/>
      <c r="D4" s="179"/>
      <c r="E4" s="163"/>
      <c r="F4" s="163"/>
      <c r="G4" s="163"/>
    </row>
    <row r="5" spans="1:8">
      <c r="A5" s="164" t="s">
        <v>99</v>
      </c>
      <c r="B5" s="162"/>
      <c r="D5" s="179"/>
      <c r="E5" s="163"/>
      <c r="F5" s="163"/>
      <c r="G5" s="163"/>
    </row>
    <row r="6" spans="1:8">
      <c r="A6" s="164" t="s">
        <v>102</v>
      </c>
      <c r="B6" s="162"/>
      <c r="D6" s="183"/>
      <c r="E6" s="163"/>
      <c r="F6" s="163"/>
      <c r="G6" s="163"/>
    </row>
    <row r="7" spans="1:8">
      <c r="A7" s="164" t="s">
        <v>100</v>
      </c>
      <c r="B7" s="162"/>
      <c r="D7" s="184"/>
      <c r="E7" s="163"/>
      <c r="F7" s="163"/>
      <c r="G7" s="163"/>
    </row>
    <row r="8" spans="1:8">
      <c r="A8" s="164" t="s">
        <v>103</v>
      </c>
      <c r="B8" s="162"/>
      <c r="D8" s="184"/>
      <c r="E8" s="163"/>
      <c r="F8" s="163"/>
      <c r="G8" s="163"/>
    </row>
    <row r="9" spans="1:8">
      <c r="A9" s="164" t="s">
        <v>97</v>
      </c>
      <c r="B9" s="162"/>
      <c r="D9" s="184"/>
      <c r="E9" s="163"/>
      <c r="F9" s="163"/>
      <c r="G9" s="163"/>
    </row>
    <row r="10" spans="1:8">
      <c r="A10" s="164"/>
      <c r="B10" s="162"/>
      <c r="D10" s="185"/>
      <c r="E10" s="163"/>
    </row>
    <row r="11" spans="1:8">
      <c r="A11" s="166" t="s">
        <v>21</v>
      </c>
      <c r="B11" s="162"/>
      <c r="D11" s="185"/>
      <c r="E11" s="163"/>
    </row>
    <row r="12" spans="1:8">
      <c r="A12" s="164" t="s">
        <v>23</v>
      </c>
      <c r="B12" s="162"/>
      <c r="D12" s="186"/>
      <c r="E12" s="163"/>
    </row>
    <row r="13" spans="1:8">
      <c r="A13" s="164" t="s">
        <v>104</v>
      </c>
      <c r="B13" s="162"/>
      <c r="D13" s="186"/>
      <c r="E13" s="163"/>
    </row>
    <row r="14" spans="1:8">
      <c r="A14" s="164" t="s">
        <v>101</v>
      </c>
      <c r="B14" s="162"/>
      <c r="D14" s="186"/>
      <c r="E14" s="163"/>
    </row>
    <row r="15" spans="1:8">
      <c r="A15" s="164" t="s">
        <v>27</v>
      </c>
      <c r="B15" s="162"/>
      <c r="D15" s="186"/>
      <c r="E15" s="163"/>
    </row>
    <row r="16" spans="1:8">
      <c r="A16" s="164"/>
      <c r="B16" s="162"/>
      <c r="D16" s="186"/>
      <c r="E16" s="163"/>
    </row>
    <row r="17" spans="1:10">
      <c r="A17" s="166" t="s">
        <v>24</v>
      </c>
      <c r="B17" s="162"/>
      <c r="D17" s="186"/>
      <c r="E17" s="163"/>
    </row>
    <row r="18" spans="1:10">
      <c r="A18" s="164" t="s">
        <v>39</v>
      </c>
      <c r="B18" s="162"/>
      <c r="D18" s="186"/>
      <c r="E18" s="163"/>
    </row>
    <row r="19" spans="1:10">
      <c r="A19" s="164" t="s">
        <v>25</v>
      </c>
      <c r="B19" s="162"/>
      <c r="D19" s="186"/>
      <c r="E19" s="163"/>
    </row>
    <row r="20" spans="1:10">
      <c r="A20" s="164" t="s">
        <v>36</v>
      </c>
      <c r="B20" s="162"/>
      <c r="D20" s="186"/>
      <c r="E20" s="163"/>
    </row>
    <row r="21" spans="1:10">
      <c r="A21" s="164" t="s">
        <v>26</v>
      </c>
      <c r="B21" s="162"/>
      <c r="D21" s="186"/>
      <c r="E21" s="163"/>
      <c r="I21" s="163"/>
      <c r="J21" s="163"/>
    </row>
    <row r="22" spans="1:10">
      <c r="A22" s="166" t="s">
        <v>28</v>
      </c>
      <c r="B22" s="162"/>
      <c r="D22" s="186"/>
      <c r="E22" s="163"/>
      <c r="F22" s="163"/>
      <c r="G22" s="163"/>
      <c r="I22" s="163"/>
      <c r="J22" s="163"/>
    </row>
    <row r="23" spans="1:10">
      <c r="A23" s="164" t="s">
        <v>75</v>
      </c>
      <c r="B23" s="162"/>
      <c r="D23" s="186"/>
      <c r="E23" s="163"/>
      <c r="F23" s="163"/>
      <c r="G23" s="163"/>
      <c r="I23" s="163"/>
      <c r="J23" s="163"/>
    </row>
    <row r="24" spans="1:10">
      <c r="A24" s="164" t="s">
        <v>105</v>
      </c>
      <c r="B24" s="162"/>
      <c r="D24" s="186"/>
      <c r="E24" s="163"/>
      <c r="F24" s="163"/>
      <c r="G24" s="163"/>
      <c r="I24" s="163"/>
      <c r="J24" s="163"/>
    </row>
    <row r="25" spans="1:10">
      <c r="A25" s="164" t="s">
        <v>77</v>
      </c>
      <c r="B25" s="162"/>
      <c r="D25" s="186"/>
      <c r="E25" s="163"/>
      <c r="F25" s="163"/>
      <c r="G25" s="163"/>
      <c r="I25" s="163"/>
      <c r="J25" s="163"/>
    </row>
    <row r="26" spans="1:10">
      <c r="A26" s="164" t="s">
        <v>106</v>
      </c>
      <c r="B26" s="162"/>
      <c r="D26" s="186"/>
      <c r="E26" s="163"/>
      <c r="F26" s="163"/>
      <c r="G26" s="163"/>
      <c r="I26" s="163"/>
      <c r="J26" s="163"/>
    </row>
    <row r="27" spans="1:10">
      <c r="A27" s="164" t="s">
        <v>79</v>
      </c>
      <c r="B27" s="162"/>
      <c r="D27" s="186"/>
      <c r="E27" s="163"/>
      <c r="F27" s="163"/>
      <c r="G27" s="163"/>
      <c r="I27" s="163"/>
      <c r="J27" s="163"/>
    </row>
    <row r="28" spans="1:10">
      <c r="A28" s="164" t="s">
        <v>107</v>
      </c>
      <c r="B28" s="162"/>
      <c r="D28" s="186"/>
      <c r="E28" s="163"/>
      <c r="F28" s="163"/>
      <c r="G28" s="163"/>
      <c r="I28" s="163"/>
      <c r="J28" s="163"/>
    </row>
    <row r="29" spans="1:10">
      <c r="A29" s="164" t="s">
        <v>108</v>
      </c>
      <c r="B29" s="162"/>
      <c r="D29" s="186"/>
      <c r="E29" s="163"/>
      <c r="F29" s="163"/>
      <c r="G29" s="163"/>
      <c r="I29" s="163"/>
      <c r="J29" s="163"/>
    </row>
    <row r="30" spans="1:10">
      <c r="A30" s="164" t="s">
        <v>109</v>
      </c>
      <c r="B30" s="162"/>
      <c r="D30" s="186"/>
      <c r="E30" s="163"/>
      <c r="F30" s="163"/>
      <c r="G30" s="163"/>
      <c r="I30" s="163"/>
      <c r="J30" s="163"/>
    </row>
    <row r="31" spans="1:10">
      <c r="A31" s="164"/>
      <c r="B31" s="162"/>
      <c r="D31" s="186"/>
      <c r="E31" s="163"/>
      <c r="F31" s="163"/>
      <c r="G31" s="163"/>
      <c r="I31" s="163"/>
      <c r="J31" s="163"/>
    </row>
    <row r="32" spans="1:10">
      <c r="A32" s="166" t="s">
        <v>29</v>
      </c>
      <c r="B32" s="162"/>
      <c r="D32" s="186"/>
      <c r="E32" s="163"/>
      <c r="F32" s="163"/>
      <c r="G32" s="163"/>
      <c r="I32" s="163"/>
      <c r="J32" s="163"/>
    </row>
    <row r="33" spans="1:10">
      <c r="A33" s="164" t="s">
        <v>30</v>
      </c>
      <c r="B33" s="162"/>
      <c r="D33" s="186"/>
      <c r="E33" s="163"/>
      <c r="F33" s="163"/>
      <c r="G33" s="163"/>
      <c r="I33" s="163"/>
      <c r="J33" s="163"/>
    </row>
    <row r="34" spans="1:10">
      <c r="A34" s="164" t="s">
        <v>31</v>
      </c>
      <c r="B34" s="162"/>
      <c r="D34" s="186"/>
      <c r="E34" s="163"/>
      <c r="F34" s="163"/>
      <c r="G34" s="163"/>
      <c r="I34" s="163"/>
      <c r="J34" s="163"/>
    </row>
    <row r="35" spans="1:10">
      <c r="A35" s="164" t="s">
        <v>32</v>
      </c>
      <c r="B35" s="162"/>
      <c r="D35" s="186"/>
      <c r="E35" s="163"/>
      <c r="F35" s="163"/>
      <c r="G35" s="163"/>
      <c r="I35" s="163"/>
      <c r="J35" s="163"/>
    </row>
    <row r="36" spans="1:10">
      <c r="A36" s="164" t="s">
        <v>33</v>
      </c>
      <c r="B36" s="162"/>
      <c r="D36" s="186"/>
      <c r="E36" s="163"/>
      <c r="F36" s="163"/>
      <c r="G36" s="163"/>
    </row>
    <row r="37" spans="1:10">
      <c r="A37" s="164" t="s">
        <v>34</v>
      </c>
      <c r="B37" s="162"/>
      <c r="D37" s="186"/>
      <c r="E37" s="163"/>
      <c r="F37" s="163"/>
      <c r="G37" s="163"/>
    </row>
    <row r="38" spans="1:10">
      <c r="A38" s="164" t="s">
        <v>35</v>
      </c>
      <c r="B38" s="162"/>
      <c r="D38" s="186"/>
      <c r="E38" s="163"/>
      <c r="F38" s="163"/>
      <c r="G38" s="163"/>
    </row>
    <row r="39" spans="1:10">
      <c r="A39" s="164" t="s">
        <v>110</v>
      </c>
      <c r="B39" s="162"/>
      <c r="D39" s="186"/>
      <c r="E39" s="163"/>
      <c r="F39" s="163"/>
      <c r="G39" s="163"/>
    </row>
    <row r="40" spans="1:10">
      <c r="A40" s="164" t="s">
        <v>111</v>
      </c>
      <c r="B40" s="162"/>
      <c r="D40" s="186"/>
      <c r="E40" s="163"/>
      <c r="F40" s="163"/>
      <c r="G40" s="163"/>
    </row>
    <row r="41" spans="1:10">
      <c r="A41" s="164" t="s">
        <v>38</v>
      </c>
      <c r="B41" s="162"/>
      <c r="D41" s="186"/>
      <c r="E41" s="163"/>
      <c r="F41" s="163"/>
      <c r="G41" s="163"/>
    </row>
    <row r="42" spans="1:10">
      <c r="A42" s="164"/>
      <c r="B42" s="162"/>
      <c r="D42" s="186"/>
      <c r="E42" s="163"/>
      <c r="F42" s="163"/>
      <c r="G42" s="163"/>
    </row>
    <row r="43" spans="1:10">
      <c r="A43" s="164"/>
      <c r="B43" s="162"/>
      <c r="D43" s="186"/>
      <c r="E43" s="163"/>
      <c r="F43" s="163"/>
      <c r="G43" s="163"/>
    </row>
    <row r="44" spans="1:10">
      <c r="A44" s="166"/>
      <c r="B44" s="162"/>
      <c r="D44" s="186"/>
      <c r="E44" s="163"/>
      <c r="F44" s="163"/>
      <c r="G44" s="163"/>
    </row>
    <row r="45" spans="1:10">
      <c r="A45" s="166"/>
      <c r="B45" s="162"/>
      <c r="D45" s="186"/>
      <c r="E45" s="163"/>
      <c r="F45" s="163"/>
      <c r="G45" s="163"/>
    </row>
    <row r="46" spans="1:10">
      <c r="A46" s="167"/>
      <c r="B46" s="182"/>
      <c r="D46" s="186"/>
      <c r="E46" s="163"/>
      <c r="F46" s="163"/>
      <c r="G46" s="163"/>
    </row>
    <row r="47" spans="1:10">
      <c r="A47" s="167"/>
      <c r="B47" s="182"/>
      <c r="D47" s="186"/>
      <c r="E47" s="163"/>
      <c r="F47" s="163"/>
      <c r="G47" s="163"/>
    </row>
    <row r="48" spans="1:10">
      <c r="A48" s="167"/>
      <c r="B48" s="182"/>
      <c r="D48" s="186"/>
      <c r="E48" s="163"/>
      <c r="F48" s="163"/>
      <c r="G48" s="163"/>
    </row>
    <row r="49" spans="1:7">
      <c r="A49" s="167"/>
      <c r="B49" s="182"/>
      <c r="D49" s="186"/>
      <c r="E49" s="163"/>
      <c r="F49" s="163"/>
      <c r="G49" s="163"/>
    </row>
    <row r="50" spans="1:7">
      <c r="A50" s="164"/>
      <c r="B50" s="162"/>
      <c r="D50" s="165"/>
    </row>
    <row r="51" spans="1:7">
      <c r="A51" s="166"/>
      <c r="B51" s="175"/>
      <c r="D51" s="186"/>
      <c r="E51" s="163"/>
      <c r="F51" s="163"/>
      <c r="G51" s="163"/>
    </row>
    <row r="52" spans="1:7">
      <c r="A52" s="168"/>
      <c r="B52" s="182"/>
      <c r="D52" s="186"/>
      <c r="E52" s="163"/>
      <c r="F52" s="163"/>
      <c r="G52" s="163"/>
    </row>
    <row r="53" spans="1:7">
      <c r="A53" s="167"/>
      <c r="B53" s="182"/>
      <c r="D53" s="186"/>
      <c r="E53" s="163"/>
      <c r="F53" s="163"/>
      <c r="G53" s="163"/>
    </row>
    <row r="54" spans="1:7">
      <c r="A54" s="167"/>
      <c r="B54" s="182"/>
      <c r="D54" s="186"/>
      <c r="E54" s="163"/>
      <c r="F54" s="163"/>
      <c r="G54" s="163"/>
    </row>
    <row r="55" spans="1:7">
      <c r="A55" s="167"/>
      <c r="B55" s="182"/>
      <c r="D55" s="186"/>
      <c r="E55" s="163"/>
      <c r="F55" s="163"/>
      <c r="G55" s="163"/>
    </row>
    <row r="56" spans="1:7">
      <c r="A56" s="167"/>
      <c r="B56" s="176"/>
      <c r="D56" s="186"/>
      <c r="E56" s="163"/>
      <c r="F56" s="163"/>
      <c r="G56" s="163"/>
    </row>
    <row r="57" spans="1:7">
      <c r="A57" s="164"/>
      <c r="B57" s="162"/>
      <c r="D57" s="186"/>
      <c r="E57" s="163"/>
      <c r="F57" s="163"/>
      <c r="G57" s="163"/>
    </row>
    <row r="58" spans="1:7">
      <c r="A58" s="164"/>
      <c r="B58" s="162"/>
      <c r="D58" s="186"/>
      <c r="E58" s="163"/>
      <c r="F58" s="163"/>
      <c r="G58" s="163"/>
    </row>
    <row r="59" spans="1:7">
      <c r="A59" s="166"/>
      <c r="B59" s="173"/>
      <c r="D59" s="186"/>
      <c r="E59" s="163"/>
      <c r="F59" s="163"/>
      <c r="G59" s="163"/>
    </row>
    <row r="60" spans="1:7" ht="14" thickBot="1">
      <c r="A60" s="169"/>
      <c r="B60" s="170"/>
      <c r="D60" s="187"/>
      <c r="E60" s="163"/>
      <c r="F60" s="163"/>
      <c r="G60" s="163"/>
    </row>
    <row r="61" spans="1:7">
      <c r="A61" s="171"/>
      <c r="B61" s="162"/>
      <c r="D61" s="172"/>
      <c r="E61" s="163"/>
      <c r="F61" s="163"/>
      <c r="G61" s="163"/>
    </row>
    <row r="62" spans="1:7">
      <c r="A62" s="162"/>
      <c r="B62" s="162"/>
      <c r="D62" s="172"/>
      <c r="E62" s="163"/>
      <c r="F62" s="163"/>
      <c r="G62" s="163"/>
    </row>
    <row r="63" spans="1:7">
      <c r="A63" s="162"/>
      <c r="B63" s="162"/>
      <c r="D63" s="172"/>
      <c r="E63" s="163"/>
      <c r="F63" s="163"/>
      <c r="G63" s="163"/>
    </row>
    <row r="64" spans="1:7">
      <c r="A64" s="162"/>
      <c r="B64" s="162"/>
      <c r="D64" s="172"/>
      <c r="E64" s="163"/>
      <c r="F64" s="163"/>
      <c r="G64" s="163"/>
    </row>
    <row r="65" spans="1:7">
      <c r="A65" s="162"/>
      <c r="B65" s="162"/>
      <c r="D65" s="172"/>
      <c r="E65" s="163"/>
      <c r="F65" s="163"/>
      <c r="G65" s="163"/>
    </row>
    <row r="66" spans="1:7">
      <c r="A66" s="173"/>
      <c r="B66" s="162"/>
      <c r="D66" s="172"/>
      <c r="E66" s="163"/>
      <c r="F66" s="163"/>
      <c r="G66" s="163"/>
    </row>
    <row r="67" spans="1:7">
      <c r="A67" s="173"/>
      <c r="B67" s="162"/>
      <c r="D67" s="172"/>
      <c r="E67" s="163"/>
      <c r="F67" s="163"/>
      <c r="G67" s="163"/>
    </row>
    <row r="68" spans="1:7">
      <c r="A68" s="173"/>
      <c r="B68" s="162"/>
      <c r="D68" s="172"/>
      <c r="E68" s="163"/>
      <c r="F68" s="163"/>
      <c r="G68" s="163"/>
    </row>
    <row r="69" spans="1:7">
      <c r="A69" s="173"/>
      <c r="B69" s="162"/>
      <c r="D69" s="172"/>
      <c r="E69" s="163"/>
      <c r="F69" s="163"/>
      <c r="G69" s="163"/>
    </row>
    <row r="70" spans="1:7">
      <c r="A70" s="173"/>
      <c r="B70" s="162"/>
      <c r="D70" s="172"/>
      <c r="E70" s="163"/>
      <c r="F70" s="163"/>
      <c r="G70" s="163"/>
    </row>
    <row r="71" spans="1:7">
      <c r="A71" s="173"/>
      <c r="B71" s="162"/>
      <c r="D71" s="172"/>
      <c r="E71" s="163"/>
      <c r="F71" s="163"/>
      <c r="G71" s="163"/>
    </row>
    <row r="72" spans="1:7">
      <c r="A72" s="174"/>
      <c r="B72" s="162"/>
      <c r="D72" s="172"/>
      <c r="E72" s="163"/>
      <c r="F72" s="163"/>
      <c r="G72" s="163"/>
    </row>
    <row r="73" spans="1:7">
      <c r="A73" s="173"/>
      <c r="B73" s="175"/>
      <c r="D73" s="172"/>
      <c r="E73" s="163"/>
      <c r="F73" s="163"/>
      <c r="G73" s="163"/>
    </row>
    <row r="74" spans="1:7">
      <c r="A74" s="176"/>
      <c r="B74" s="175"/>
      <c r="D74" s="172"/>
      <c r="E74" s="163"/>
      <c r="F74" s="163"/>
      <c r="G74" s="163"/>
    </row>
    <row r="75" spans="1:7">
      <c r="A75" s="177"/>
      <c r="B75" s="177"/>
      <c r="D75" s="172"/>
      <c r="E75" s="163"/>
      <c r="F75" s="163"/>
      <c r="G75" s="163"/>
    </row>
    <row r="76" spans="1:7">
      <c r="A76" s="173"/>
      <c r="B76" s="162"/>
      <c r="D76" s="172"/>
      <c r="E76" s="163"/>
      <c r="F76" s="163"/>
      <c r="G76" s="163"/>
    </row>
    <row r="77" spans="1:7">
      <c r="D77" s="178"/>
    </row>
  </sheetData>
  <mergeCells count="3">
    <mergeCell ref="E2:H2"/>
    <mergeCell ref="A75:B75"/>
    <mergeCell ref="D1:D5"/>
  </mergeCells>
  <printOptions gridLines="1"/>
  <pageMargins left="0.75" right="0.75" top="1" bottom="1" header="0.5" footer="0.5"/>
  <pageSetup scale="82" orientation="portrait" horizontalDpi="0" verticalDpi="0" r:id="rId1"/>
  <headerFooter alignWithMargins="0">
    <oddHeader>&amp;C County Coordinator Annual Summary Form Page 2 of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County Details, Sections 1-3</vt:lpstr>
      <vt:lpstr>County Details, Page 2</vt:lpstr>
      <vt:lpstr>'County Details, Page 2'!Print_Area</vt:lpstr>
      <vt:lpstr>'County Details, Sections 1-3'!Print_Area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Chambers</dc:creator>
  <cp:lastModifiedBy>Microsoft Office User</cp:lastModifiedBy>
  <cp:lastPrinted>2022-01-19T17:54:06Z</cp:lastPrinted>
  <dcterms:created xsi:type="dcterms:W3CDTF">2002-01-13T19:40:05Z</dcterms:created>
  <dcterms:modified xsi:type="dcterms:W3CDTF">2022-02-28T19:20:34Z</dcterms:modified>
</cp:coreProperties>
</file>